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<sst xmlns="http://schemas.openxmlformats.org/spreadsheetml/2006/main" count="617" uniqueCount="380">
  <si>
    <t>1</t>
  </si>
  <si>
    <t>3</t>
  </si>
  <si>
    <t>PALFRADER Sarah</t>
  </si>
  <si>
    <t>TEAM CASARI COBUSTIBILI</t>
  </si>
  <si>
    <t>2</t>
  </si>
  <si>
    <t>6</t>
  </si>
  <si>
    <t>SECCHI Daniela</t>
  </si>
  <si>
    <t>9</t>
  </si>
  <si>
    <t>TELSER Renate</t>
  </si>
  <si>
    <t>A.S.CICLOSPORT</t>
  </si>
  <si>
    <t>4</t>
  </si>
  <si>
    <t>11</t>
  </si>
  <si>
    <t>VASSELAI Brigitte</t>
  </si>
  <si>
    <t>R.C.SARNTAL</t>
  </si>
  <si>
    <t>5</t>
  </si>
  <si>
    <t>12</t>
  </si>
  <si>
    <t>BITTMANN Cornelia</t>
  </si>
  <si>
    <t>10</t>
  </si>
  <si>
    <t>CREPAZ Monika</t>
  </si>
  <si>
    <t>TEAM DOLOMITI SUPERBIKE</t>
  </si>
  <si>
    <t>7</t>
  </si>
  <si>
    <t>14</t>
  </si>
  <si>
    <t>SCENINI Marina</t>
  </si>
  <si>
    <t>TEAM BIKE MANDELLO</t>
  </si>
  <si>
    <t>8</t>
  </si>
  <si>
    <t>PREINDL Hildegard</t>
  </si>
  <si>
    <t>S.C.OLANG</t>
  </si>
  <si>
    <t>ALBER Sylvia</t>
  </si>
  <si>
    <t>JUNIOR BIKE TEAM</t>
  </si>
  <si>
    <t>VALENTE Roberta</t>
  </si>
  <si>
    <t>S.C.CENTROFIEMME</t>
  </si>
  <si>
    <t>26</t>
  </si>
  <si>
    <t>RUNGGALDIER Markus</t>
  </si>
  <si>
    <t>C.S.RODES GHERDEINA</t>
  </si>
  <si>
    <t>24</t>
  </si>
  <si>
    <t>MUSOTTO Dario</t>
  </si>
  <si>
    <t>21</t>
  </si>
  <si>
    <t>PHILIPP Peter</t>
  </si>
  <si>
    <t>RC AMOR MUENCHEN</t>
  </si>
  <si>
    <t>23</t>
  </si>
  <si>
    <t>GRANDL Felix</t>
  </si>
  <si>
    <t>RSG OSTALLGAU</t>
  </si>
  <si>
    <t>25</t>
  </si>
  <si>
    <t>CORRIDORI Andreas</t>
  </si>
  <si>
    <t>U.S.CASSINA RIZZARDI</t>
  </si>
  <si>
    <t>WIESER Harald</t>
  </si>
  <si>
    <t>CONFORTOLA Simone</t>
  </si>
  <si>
    <t>U.S.BORMIESE</t>
  </si>
  <si>
    <t>FAZZINI Arnaldo</t>
  </si>
  <si>
    <t>G.S.CORTENOVA</t>
  </si>
  <si>
    <t>MARUELLI Christian</t>
  </si>
  <si>
    <t>DEEGA GRAZIOLLI</t>
  </si>
  <si>
    <t>PICHLER Bruno</t>
  </si>
  <si>
    <t>C.C.ROTALSER</t>
  </si>
  <si>
    <t>PIAZZA Georg</t>
  </si>
  <si>
    <t>2 RODES</t>
  </si>
  <si>
    <t>MACCONI Pierpaolo</t>
  </si>
  <si>
    <t>ZANOLINI BIKE TEAM</t>
  </si>
  <si>
    <t>CASASSA Stefano</t>
  </si>
  <si>
    <t>REWEL TEAM</t>
  </si>
  <si>
    <t>GASPERINI Daniele</t>
  </si>
  <si>
    <t>GOSETTI Mauro</t>
  </si>
  <si>
    <t>TEAM EMPORIO DEL CICLO</t>
  </si>
  <si>
    <t>ZUCAL Loris</t>
  </si>
  <si>
    <t>FISCHER Andreas</t>
  </si>
  <si>
    <t>CONCORDIA BURGGEN</t>
  </si>
  <si>
    <t>PLATZER Stefan</t>
  </si>
  <si>
    <t>R.S.V.VINSCHGAU</t>
  </si>
  <si>
    <t>GERSTGRASSER Wilmar</t>
  </si>
  <si>
    <t>ZANARDI Ivano</t>
  </si>
  <si>
    <t>G.S.PASTORELLO TRENTO</t>
  </si>
  <si>
    <t>13</t>
  </si>
  <si>
    <t>LEONARDI Francesco</t>
  </si>
  <si>
    <t>G.S.ALPINI BIKE POVO</t>
  </si>
  <si>
    <t>TSCHENETT Thomas</t>
  </si>
  <si>
    <t>15</t>
  </si>
  <si>
    <t>GEMASSMER Andreas</t>
  </si>
  <si>
    <t>16</t>
  </si>
  <si>
    <t>VALENTI Gustavo</t>
  </si>
  <si>
    <t>ASD GIULIANO BARCELLA</t>
  </si>
  <si>
    <t>17</t>
  </si>
  <si>
    <t>BERERA Adriano</t>
  </si>
  <si>
    <t>18</t>
  </si>
  <si>
    <t>PITSCHEIDER Rene'</t>
  </si>
  <si>
    <t>ALTA BADIA</t>
  </si>
  <si>
    <t>19</t>
  </si>
  <si>
    <t>SEPPI Thomas</t>
  </si>
  <si>
    <t>BIKE CLUB NEUMARKT</t>
  </si>
  <si>
    <t>20</t>
  </si>
  <si>
    <t>PEDRANZ Stefano</t>
  </si>
  <si>
    <t>GASPARINI Alessandro</t>
  </si>
  <si>
    <t>22</t>
  </si>
  <si>
    <t>TARTAGLIA Alberto</t>
  </si>
  <si>
    <t>HEIDENBERGER Alexander</t>
  </si>
  <si>
    <t>S.C.MERAN ZORZI</t>
  </si>
  <si>
    <t>DECARLI Paolo</t>
  </si>
  <si>
    <t>ZOELLNER Michael</t>
  </si>
  <si>
    <t>PUNTER Andreas</t>
  </si>
  <si>
    <t>KOSTNER Norman</t>
  </si>
  <si>
    <t>WEISENHORN Oswald</t>
  </si>
  <si>
    <t>NIEDEREGGER Wolfgang</t>
  </si>
  <si>
    <t>BONIN Maurizio</t>
  </si>
  <si>
    <t>VELOCE CLUB BAONE</t>
  </si>
  <si>
    <t>WISTHALER Wilfried</t>
  </si>
  <si>
    <t>PEDRANZINI Claudio</t>
  </si>
  <si>
    <t>UNTERPERTINGER Filipp</t>
  </si>
  <si>
    <t>S.C.TIROLER RADLER</t>
  </si>
  <si>
    <t>BOSCOLO Fabio</t>
  </si>
  <si>
    <t>G.S.FONDRIEST</t>
  </si>
  <si>
    <t>CUCCO Luigi</t>
  </si>
  <si>
    <t>SCHWINGSHAKL Martin</t>
  </si>
  <si>
    <t>SACCOMAN Roberto</t>
  </si>
  <si>
    <t>ATHLETIC CLUB MERANO</t>
  </si>
  <si>
    <t>GOLLER Flavio</t>
  </si>
  <si>
    <t>DEBIASI Massimiliano</t>
  </si>
  <si>
    <t>AC FLAMINGO UISP</t>
  </si>
  <si>
    <t>FROLLANO Giorgio</t>
  </si>
  <si>
    <t>MAURI Alessandro</t>
  </si>
  <si>
    <t>CANELLA Marco</t>
  </si>
  <si>
    <t>TSCHOLL Christian</t>
  </si>
  <si>
    <t>IRSARA Andreas</t>
  </si>
  <si>
    <t>PELLIZZARO Ivan</t>
  </si>
  <si>
    <t>C.S.CORTENOVA</t>
  </si>
  <si>
    <t>HEUSCHRECK Thomas</t>
  </si>
  <si>
    <t>ROMANI Attilio</t>
  </si>
  <si>
    <t>SCHRAFFL Anton</t>
  </si>
  <si>
    <t>STEINER Anton</t>
  </si>
  <si>
    <t>LODI Andrea</t>
  </si>
  <si>
    <t>STAFF BIKE 2000</t>
  </si>
  <si>
    <t>VALENTINI Gabriele</t>
  </si>
  <si>
    <t>RIVA Marco</t>
  </si>
  <si>
    <t>STUFFER Herbert</t>
  </si>
  <si>
    <t>MICH Roberto</t>
  </si>
  <si>
    <t>SCHOENEGGER Albert</t>
  </si>
  <si>
    <t>S.C.DREI ZINNEN</t>
  </si>
  <si>
    <t>PLATZGUMMER Alois</t>
  </si>
  <si>
    <t>PILO Stefano</t>
  </si>
  <si>
    <t>KARGRUBER Stefan</t>
  </si>
  <si>
    <t>TEAM GREEN VALLEY</t>
  </si>
  <si>
    <t>FEGER Hanspeter</t>
  </si>
  <si>
    <t>RADSPORT SCHULER</t>
  </si>
  <si>
    <t>MENEGHINI Renato</t>
  </si>
  <si>
    <t>WEISENHORN Siegfried</t>
  </si>
  <si>
    <t>LEITNER Paul</t>
  </si>
  <si>
    <t>BEATRICI Luigi</t>
  </si>
  <si>
    <t>TRIBOLI Fabio</t>
  </si>
  <si>
    <t>DI GERONIMO Michele</t>
  </si>
  <si>
    <t>UNTERTHINER Albert</t>
  </si>
  <si>
    <t>ZIGLIO Marco</t>
  </si>
  <si>
    <t>G.S.MULTIPOWER</t>
  </si>
  <si>
    <t>ECCHER Roberto</t>
  </si>
  <si>
    <t>PENASA Gianni</t>
  </si>
  <si>
    <t>ITALY GARDEN</t>
  </si>
  <si>
    <t>CASATA Carlo</t>
  </si>
  <si>
    <t>G.S.CICLI BALDO</t>
  </si>
  <si>
    <t>MARTIN Josef</t>
  </si>
  <si>
    <t>FRANCHINI Massimo</t>
  </si>
  <si>
    <t>GIUDICARIESE</t>
  </si>
  <si>
    <t>LEUTGEB Gerald</t>
  </si>
  <si>
    <t>TESSADRI Franco</t>
  </si>
  <si>
    <t>STAUDER Siegfried</t>
  </si>
  <si>
    <t>PANIZZA Andrea</t>
  </si>
  <si>
    <t>DONATI Romano</t>
  </si>
  <si>
    <t>MERCEDES NORDAUTO MIORI</t>
  </si>
  <si>
    <t>MINELLI Luciano</t>
  </si>
  <si>
    <t>G.S.SPORTISSIMO</t>
  </si>
  <si>
    <t>NEUMAIR Walter</t>
  </si>
  <si>
    <t>NICOLAZZO Domenico</t>
  </si>
  <si>
    <t>WIELANDER Karl</t>
  </si>
  <si>
    <t>HELFER Kurt</t>
  </si>
  <si>
    <t>EDELROT LANA</t>
  </si>
  <si>
    <t>ZILLER Giovanni</t>
  </si>
  <si>
    <t>ANDREATTA Silvano</t>
  </si>
  <si>
    <t>A.C.PERGINE</t>
  </si>
  <si>
    <t>EGGER Oskar</t>
  </si>
  <si>
    <t>S.V.JENESIEN</t>
  </si>
  <si>
    <t>WEBBER Gabriele</t>
  </si>
  <si>
    <t>HUBER Peter</t>
  </si>
  <si>
    <t>DONATI Donato</t>
  </si>
  <si>
    <t>S.C.STORO</t>
  </si>
  <si>
    <t>DAGOSTIN Massimo</t>
  </si>
  <si>
    <t>MARINI Giampiero</t>
  </si>
  <si>
    <t>ALTOBELLI Andrea</t>
  </si>
  <si>
    <t>MODAZZI Luca</t>
  </si>
  <si>
    <t>AURORA DESIO</t>
  </si>
  <si>
    <t>AMORT Gottfried</t>
  </si>
  <si>
    <t>AGOSTINI Giorgio</t>
  </si>
  <si>
    <t>IL BRADIPO FORLI'</t>
  </si>
  <si>
    <t>27</t>
  </si>
  <si>
    <t>HOFSTETTEN Paul</t>
  </si>
  <si>
    <t>HUBER Josef</t>
  </si>
  <si>
    <t>TSV BAD ENDORF</t>
  </si>
  <si>
    <t>FILOSI Mario</t>
  </si>
  <si>
    <t>PERNSTICH Gerhard</t>
  </si>
  <si>
    <t>KALTERER S.V.</t>
  </si>
  <si>
    <t>BORT Paolo</t>
  </si>
  <si>
    <t>HINTNER Hubert</t>
  </si>
  <si>
    <t>CAPPELLETTI Arthur</t>
  </si>
  <si>
    <t>GOSETTI Giorgio</t>
  </si>
  <si>
    <t>CICLI PEDERZOLLI</t>
  </si>
  <si>
    <t>TREVINI Giuseppe</t>
  </si>
  <si>
    <t>AGOSTINI Luigi</t>
  </si>
  <si>
    <t>A.C.FLAMINGO CLES</t>
  </si>
  <si>
    <t>DE FRANCESCO Mario</t>
  </si>
  <si>
    <t>AMICI AUDACE TRENTO</t>
  </si>
  <si>
    <t>FITZEK Michael</t>
  </si>
  <si>
    <t>R.C.DIE SCHWALBE</t>
  </si>
  <si>
    <t>PITSCHEIDER Carlo</t>
  </si>
  <si>
    <t>AGNOLIN Franco</t>
  </si>
  <si>
    <t>REBOLINI Giovanni</t>
  </si>
  <si>
    <t>U.S.LEGNANESE</t>
  </si>
  <si>
    <t>ANDERLINI Giuliano</t>
  </si>
  <si>
    <t>UDACE MODENA</t>
  </si>
  <si>
    <t>VIGL Alois</t>
  </si>
  <si>
    <t>STROBL Karlheinz</t>
  </si>
  <si>
    <t>DEMATTE' Andrea</t>
  </si>
  <si>
    <t>VALENTINI Silvano</t>
  </si>
  <si>
    <t>LUFFER Bernhard</t>
  </si>
  <si>
    <t>RC CONCORDIA 86 MUENCHE</t>
  </si>
  <si>
    <t>FEDRIZZI Giuseppe</t>
  </si>
  <si>
    <t>ZORZI Renzo</t>
  </si>
  <si>
    <t>LINDER Ludwig</t>
  </si>
  <si>
    <t>SCHIEFER Franz</t>
  </si>
  <si>
    <t>BRIOSCHI Fausto</t>
  </si>
  <si>
    <t>G.S.DELICATESSE</t>
  </si>
  <si>
    <t>FRANCHINI Daniele</t>
  </si>
  <si>
    <t>KUHN Joergen</t>
  </si>
  <si>
    <t>G.S.SISTAR</t>
  </si>
  <si>
    <t>VALENTI Gualtiero</t>
  </si>
  <si>
    <t>BOSCOLO Luigi</t>
  </si>
  <si>
    <t>DE BACCO Giovanni</t>
  </si>
  <si>
    <t>VICENZI Silvano</t>
  </si>
  <si>
    <t>DE MARCELLIS Roberto Dante</t>
  </si>
  <si>
    <t>KREUZER Otto</t>
  </si>
  <si>
    <t>RACERS TOP LEVEL</t>
  </si>
  <si>
    <t>LUZZANI Renato</t>
  </si>
  <si>
    <t>REINHALTER Karl</t>
  </si>
  <si>
    <t>DALBOSCO Ermanno</t>
  </si>
  <si>
    <t>TEAM PRIMULA LAIVES</t>
  </si>
  <si>
    <t>LOCATELLI Alessandro</t>
  </si>
  <si>
    <t>BIKE TEAM MANDELLO</t>
  </si>
  <si>
    <t>SOZZI Silvano</t>
  </si>
  <si>
    <t>GS ALBATROS</t>
  </si>
  <si>
    <t>PEREGO Piero</t>
  </si>
  <si>
    <t>Rang Kateg.</t>
  </si>
  <si>
    <t>Name</t>
  </si>
  <si>
    <t>Verein</t>
  </si>
  <si>
    <t>Zeit</t>
  </si>
  <si>
    <t>Rückstand</t>
  </si>
  <si>
    <t>Km/h</t>
  </si>
  <si>
    <t>PRAD - STILFSERJOCH</t>
  </si>
  <si>
    <t>19. TROPHÄE RAIFFEISENKASSE PRAD AM STILFSERJOCH</t>
  </si>
  <si>
    <t>Rang insg.</t>
  </si>
  <si>
    <t>20/07/2003 - Prad am Stilfserjoch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</si>
  <si>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</si>
  <si>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</si>
  <si>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</si>
  <si>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</si>
  <si>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</si>
  <si>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</si>
  <si>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</si>
  <si>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</si>
  <si>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</si>
  <si>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</si>
  <si>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</si>
  <si>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</si>
  <si>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</si>
  <si>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</si>
  <si>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</si>
  <si>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</si>
  <si>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</si>
  <si>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</si>
  <si>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</si>
  <si>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</si>
  <si>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</si>
  <si>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</si>
  <si>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</si>
  <si>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</si>
  <si>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</si>
  <si>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</si>
  <si>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</si>
  <si>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</si>
  <si>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</si>
  <si>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</si>
  <si>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</si>
  <si>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</si>
  <si>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</si>
  <si>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</si>
  <si>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</si>
  <si>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</si>
  <si>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</si>
  <si>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</si>
  <si>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</si>
  <si>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</si>
  <si>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</si>
  <si>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</si>
  <si>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</si>
  <si>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</si>
  <si>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</si>
  <si>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</si>
  <si>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</si>
  <si>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</si>
  <si>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</si>
  <si>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</si>
  <si>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</si>
  <si>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</si>
  <si>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</si>
  <si>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</si>
  <si>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</si>
  <si>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</si>
  <si>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</si>
  <si>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</si>
  <si>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</si>
  <si>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</si>
  <si>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</si>
  <si>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</si>
  <si>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</si>
  <si>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</si>
  <si>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</si>
  <si>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</si>
  <si>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</si>
  <si>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</si>
  <si>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</si>
  <si>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</si>
  <si>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</si>
  <si>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</si>
  <si>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</si>
  <si>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</si>
  <si>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</si>
  <si>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</si>
  <si>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</si>
  <si>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</si>
  <si>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</si>
  <si>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</si>
  <si>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</si>
  <si>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</si>
  <si>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</si>
  <si>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</si>
  <si>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</si>
  <si>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</si>
  <si>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</si>
  <si>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</si>
  <si>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</si>
  <si>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</si>
  <si>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</si>
  <si>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</si>
  <si>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</si>
  <si>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</si>
  <si>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</si>
  <si>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</si>
  <si>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</si>
  <si>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</si>
  <si>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</si>
  <si>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</si>
  <si>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</si>
  <si>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</si>
  <si>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</si>
  <si>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</si>
  <si>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</si>
  <si>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</si>
  <si>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</si>
  <si>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</si>
  <si>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</si>
  <si>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</si>
  <si>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</si>
  <si>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</si>
  <si>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</si>
  <si>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</si>
  <si>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</si>
  <si>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</si>
  <si>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</si>
  <si>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</si>
  <si>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</si>
  <si>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</si>
  <si>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</si>
  <si>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</si>
  <si>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</si>
  <si>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</si>
  <si>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</si>
  <si>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RSV WAAKIRCHEN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</si>
</sst>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0.000"/>
    <numFmt numFmtId="166" formatCode="h:mm"/>
  </numFmts>
  <fonts count="8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color indexed="6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5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21" fontId="7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/>
    </xf>
    <xf numFmtId="2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showGridLines="0" tabSelected="1" workbookViewId="0" topLeftCell="A1">
      <selection activeCell="A1" sqref="A1:G1"/>
    </sheetView>
  </sheetViews>
  <sheetFormatPr defaultColWidth="11.421875" defaultRowHeight="12.75"/>
  <cols>
    <col min="1" max="1" width="11.421875" style="13" customWidth="1"/>
    <col min="2" max="2" width="8.28125" style="5" bestFit="1" customWidth="1"/>
    <col min="3" max="3" width="27.421875" style="0" bestFit="1" customWidth="1"/>
    <col min="4" max="4" width="28.57421875" style="0" bestFit="1" customWidth="1"/>
    <col min="5" max="5" width="9.28125" style="12" customWidth="1"/>
    <col min="6" max="6" width="13.140625" style="12" bestFit="1" customWidth="1"/>
    <col min="7" max="7" width="7.00390625" style="0" bestFit="1" customWidth="1"/>
    <col min="8" max="16384" width="11.421875" style="13" customWidth="1"/>
  </cols>
  <sheetData>
    <row r="1" spans="1:7" ht="18">
      <c r="A1" s="25" t="s">
        <v>251</v>
      </c>
      <c r="B1" s="25"/>
      <c r="C1" s="25"/>
      <c r="D1" s="25"/>
      <c r="E1" s="25"/>
      <c r="F1" s="25"/>
      <c r="G1" s="25"/>
    </row>
    <row r="2" spans="1:7" ht="18">
      <c r="A2" s="25" t="s">
        <v>250</v>
      </c>
      <c r="B2" s="25"/>
      <c r="C2" s="25"/>
      <c r="D2" s="25"/>
      <c r="E2" s="25"/>
      <c r="F2" s="25"/>
      <c r="G2" s="25"/>
    </row>
    <row r="3" spans="1:7" ht="18">
      <c r="A3" s="25" t="s">
        <v>253</v>
      </c>
      <c r="B3" s="25"/>
      <c r="C3" s="25"/>
      <c r="D3" s="25"/>
      <c r="E3" s="25"/>
      <c r="F3" s="25"/>
      <c r="G3" s="25"/>
    </row>
    <row r="4" spans="1:7" ht="12.75">
      <c r="A4" s="6"/>
      <c r="B4" s="6"/>
      <c r="C4" s="7"/>
      <c r="D4" s="7"/>
      <c r="E4" s="8"/>
      <c r="F4" s="9"/>
      <c r="G4" s="10"/>
    </row>
    <row r="5" spans="1:7" ht="12.75">
      <c r="A5" s="6"/>
      <c r="B5" s="6"/>
      <c r="C5" s="7"/>
      <c r="D5" s="7"/>
      <c r="E5" s="8"/>
      <c r="F5" s="9"/>
      <c r="G5" s="10"/>
    </row>
    <row r="6" spans="1:7" ht="14.25">
      <c r="A6" s="18"/>
      <c r="B6" s="18"/>
      <c r="C6" s="19"/>
      <c r="D6" s="20"/>
      <c r="E6" s="21"/>
      <c r="F6" s="22">
        <v>0.041666666666666664</v>
      </c>
      <c r="G6" s="23"/>
    </row>
    <row r="7" spans="1:7" ht="31.5">
      <c r="A7" s="1" t="s">
        <v>252</v>
      </c>
      <c r="B7" s="1" t="s">
        <v>244</v>
      </c>
      <c r="C7" s="2" t="s">
        <v>245</v>
      </c>
      <c r="D7" s="1" t="s">
        <v>246</v>
      </c>
      <c r="E7" s="24" t="s">
        <v>247</v>
      </c>
      <c r="F7" s="3" t="s">
        <v>248</v>
      </c>
      <c r="G7" s="4" t="s">
        <v>249</v>
      </c>
    </row>
    <row r="8" spans="1:7" ht="12.75">
      <c r="A8" s="14" t="s">
        <v>0</v>
      </c>
      <c r="B8" s="14" t="s">
        <v>0</v>
      </c>
      <c r="C8" s="15" t="s">
        <v>151</v>
      </c>
      <c r="D8" s="15" t="s">
        <v>152</v>
      </c>
      <c r="E8" s="16">
        <v>0.053657407407407404</v>
      </c>
      <c r="F8" s="16"/>
      <c r="G8" s="11">
        <f>24/E8*$F$6</f>
        <v>18.636755823986196</v>
      </c>
    </row>
    <row r="9" spans="1:7" ht="12.75">
      <c r="A9" s="14" t="s">
        <v>4</v>
      </c>
      <c r="B9" s="14" t="s">
        <v>0</v>
      </c>
      <c r="C9" s="15" t="s">
        <v>124</v>
      </c>
      <c r="D9" s="15" t="s">
        <v>3</v>
      </c>
      <c r="E9" s="16">
        <v>0.05409722222222222</v>
      </c>
      <c r="F9" s="16">
        <f>E9-$E$8</f>
        <v>0.0004398148148148165</v>
      </c>
      <c r="G9" s="11">
        <f aca="true" t="shared" si="0" ref="G9:G72">24/E9*$F$6</f>
        <v>18.48523748395379</v>
      </c>
    </row>
    <row r="10" spans="1:7" ht="12.75">
      <c r="A10" s="14" t="s">
        <v>1</v>
      </c>
      <c r="B10" s="14" t="s">
        <v>0</v>
      </c>
      <c r="C10" s="15" t="s">
        <v>50</v>
      </c>
      <c r="D10" s="15" t="s">
        <v>51</v>
      </c>
      <c r="E10" s="16">
        <v>0.0559375</v>
      </c>
      <c r="F10" s="16">
        <f aca="true" t="shared" si="1" ref="F10:F73">E10-$E$8</f>
        <v>0.0022800925925925974</v>
      </c>
      <c r="G10" s="11">
        <f t="shared" si="0"/>
        <v>17.877094972067038</v>
      </c>
    </row>
    <row r="11" spans="1:7" ht="12.75">
      <c r="A11" s="14" t="s">
        <v>10</v>
      </c>
      <c r="B11" s="14" t="s">
        <v>4</v>
      </c>
      <c r="C11" s="15" t="s">
        <v>52</v>
      </c>
      <c r="D11" s="15" t="s">
        <v>53</v>
      </c>
      <c r="E11" s="16">
        <v>0.05601851851851852</v>
      </c>
      <c r="F11" s="16">
        <f t="shared" si="1"/>
        <v>0.0023611111111111194</v>
      </c>
      <c r="G11" s="11">
        <f t="shared" si="0"/>
        <v>17.851239669421485</v>
      </c>
    </row>
    <row r="12" spans="1:7" ht="12.75">
      <c r="A12" s="14" t="s">
        <v>14</v>
      </c>
      <c r="B12" s="14" t="s">
        <v>0</v>
      </c>
      <c r="C12" s="15" t="s">
        <v>32</v>
      </c>
      <c r="D12" s="15" t="s">
        <v>33</v>
      </c>
      <c r="E12" s="16">
        <v>0.056053240740740744</v>
      </c>
      <c r="F12" s="16">
        <f t="shared" si="1"/>
        <v>0.00239583333333334</v>
      </c>
      <c r="G12" s="11">
        <f t="shared" si="0"/>
        <v>17.840181705554407</v>
      </c>
    </row>
    <row r="13" spans="1:7" ht="12.75">
      <c r="A13" s="14" t="s">
        <v>5</v>
      </c>
      <c r="B13" s="14" t="s">
        <v>0</v>
      </c>
      <c r="C13" s="15" t="s">
        <v>95</v>
      </c>
      <c r="D13" s="15" t="s">
        <v>70</v>
      </c>
      <c r="E13" s="16">
        <v>0.05637731481481482</v>
      </c>
      <c r="F13" s="16">
        <f t="shared" si="1"/>
        <v>0.002719907407407414</v>
      </c>
      <c r="G13" s="11">
        <f t="shared" si="0"/>
        <v>17.73763087661671</v>
      </c>
    </row>
    <row r="14" spans="1:7" ht="12.75">
      <c r="A14" s="14" t="s">
        <v>20</v>
      </c>
      <c r="B14" s="14" t="s">
        <v>0</v>
      </c>
      <c r="C14" s="15" t="s">
        <v>211</v>
      </c>
      <c r="D14" s="15" t="s">
        <v>212</v>
      </c>
      <c r="E14" s="16">
        <v>0.05703703703703703</v>
      </c>
      <c r="F14" s="16">
        <f t="shared" si="1"/>
        <v>0.0033796296296296283</v>
      </c>
      <c r="G14" s="11">
        <f t="shared" si="0"/>
        <v>17.532467532467532</v>
      </c>
    </row>
    <row r="15" spans="1:7" ht="12.75">
      <c r="A15" s="14" t="s">
        <v>24</v>
      </c>
      <c r="B15" s="14" t="s">
        <v>4</v>
      </c>
      <c r="C15" s="15" t="s">
        <v>96</v>
      </c>
      <c r="D15" s="15" t="s">
        <v>41</v>
      </c>
      <c r="E15" s="16">
        <v>0.05710648148148148</v>
      </c>
      <c r="F15" s="16">
        <f t="shared" si="1"/>
        <v>0.0034490740740740766</v>
      </c>
      <c r="G15" s="11">
        <f t="shared" si="0"/>
        <v>17.51114714227807</v>
      </c>
    </row>
    <row r="16" spans="1:7" ht="12.75">
      <c r="A16" s="14" t="s">
        <v>7</v>
      </c>
      <c r="B16" s="14" t="s">
        <v>4</v>
      </c>
      <c r="C16" s="15" t="s">
        <v>153</v>
      </c>
      <c r="D16" s="15" t="s">
        <v>154</v>
      </c>
      <c r="E16" s="16">
        <v>0.05716435185185185</v>
      </c>
      <c r="F16" s="16">
        <f t="shared" si="1"/>
        <v>0.0035069444444444445</v>
      </c>
      <c r="G16" s="11">
        <f t="shared" si="0"/>
        <v>17.493419720591213</v>
      </c>
    </row>
    <row r="17" spans="1:7" ht="12.75">
      <c r="A17" s="14" t="s">
        <v>17</v>
      </c>
      <c r="B17" s="14" t="s">
        <v>1</v>
      </c>
      <c r="C17" s="15" t="s">
        <v>97</v>
      </c>
      <c r="D17" s="15" t="s">
        <v>94</v>
      </c>
      <c r="E17" s="16">
        <v>0.057303240740740745</v>
      </c>
      <c r="F17" s="16">
        <f t="shared" si="1"/>
        <v>0.003645833333333341</v>
      </c>
      <c r="G17" s="11">
        <f t="shared" si="0"/>
        <v>17.451019995960408</v>
      </c>
    </row>
    <row r="18" spans="1:7" ht="12.75">
      <c r="A18" s="14" t="s">
        <v>11</v>
      </c>
      <c r="B18" s="14" t="s">
        <v>4</v>
      </c>
      <c r="C18" s="15" t="s">
        <v>213</v>
      </c>
      <c r="D18" s="15" t="s">
        <v>59</v>
      </c>
      <c r="E18" s="16">
        <v>0.05736111111111111</v>
      </c>
      <c r="F18" s="16">
        <f t="shared" si="1"/>
        <v>0.003703703703703709</v>
      </c>
      <c r="G18" s="11">
        <f t="shared" si="0"/>
        <v>17.433414043583532</v>
      </c>
    </row>
    <row r="19" spans="1:7" ht="12.75">
      <c r="A19" s="14" t="s">
        <v>15</v>
      </c>
      <c r="B19" s="14" t="s">
        <v>1</v>
      </c>
      <c r="C19" s="15" t="s">
        <v>54</v>
      </c>
      <c r="D19" s="15" t="s">
        <v>55</v>
      </c>
      <c r="E19" s="16">
        <v>0.057731481481481474</v>
      </c>
      <c r="F19" s="16">
        <f t="shared" si="1"/>
        <v>0.00407407407407407</v>
      </c>
      <c r="G19" s="11">
        <f t="shared" si="0"/>
        <v>17.32157177225341</v>
      </c>
    </row>
    <row r="20" spans="1:7" ht="12.75">
      <c r="A20" s="14" t="s">
        <v>71</v>
      </c>
      <c r="B20" s="14" t="s">
        <v>10</v>
      </c>
      <c r="C20" s="15" t="s">
        <v>98</v>
      </c>
      <c r="D20" s="15" t="s">
        <v>55</v>
      </c>
      <c r="E20" s="16">
        <v>0.05789351851851852</v>
      </c>
      <c r="F20" s="16">
        <f t="shared" si="1"/>
        <v>0.004236111111111114</v>
      </c>
      <c r="G20" s="11">
        <f t="shared" si="0"/>
        <v>17.27309076369452</v>
      </c>
    </row>
    <row r="21" spans="1:7" ht="12.75">
      <c r="A21" s="14" t="s">
        <v>21</v>
      </c>
      <c r="B21" s="14" t="s">
        <v>14</v>
      </c>
      <c r="C21" s="15" t="s">
        <v>99</v>
      </c>
      <c r="D21" s="15" t="s">
        <v>67</v>
      </c>
      <c r="E21" s="16">
        <v>0.05820601851851851</v>
      </c>
      <c r="F21" s="16">
        <f t="shared" si="1"/>
        <v>0.0045486111111111074</v>
      </c>
      <c r="G21" s="11">
        <f t="shared" si="0"/>
        <v>17.18035394710678</v>
      </c>
    </row>
    <row r="22" spans="1:7" ht="12.75">
      <c r="A22" s="14" t="s">
        <v>75</v>
      </c>
      <c r="B22" s="14" t="s">
        <v>10</v>
      </c>
      <c r="C22" s="15" t="s">
        <v>56</v>
      </c>
      <c r="D22" s="15" t="s">
        <v>57</v>
      </c>
      <c r="E22" s="16">
        <v>0.058472222222222224</v>
      </c>
      <c r="F22" s="16">
        <f t="shared" si="1"/>
        <v>0.00481481481481482</v>
      </c>
      <c r="G22" s="11">
        <f t="shared" si="0"/>
        <v>17.102137767220903</v>
      </c>
    </row>
    <row r="23" spans="1:7" ht="12.75">
      <c r="A23" s="14" t="s">
        <v>77</v>
      </c>
      <c r="B23" s="14" t="s">
        <v>4</v>
      </c>
      <c r="C23" s="15" t="s">
        <v>125</v>
      </c>
      <c r="D23" s="15" t="s">
        <v>26</v>
      </c>
      <c r="E23" s="16">
        <v>0.058541666666666665</v>
      </c>
      <c r="F23" s="16">
        <f t="shared" si="1"/>
        <v>0.004884259259259262</v>
      </c>
      <c r="G23" s="11">
        <f t="shared" si="0"/>
        <v>17.081850533807827</v>
      </c>
    </row>
    <row r="24" spans="1:7" ht="12.75">
      <c r="A24" s="14" t="s">
        <v>80</v>
      </c>
      <c r="B24" s="14" t="s">
        <v>1</v>
      </c>
      <c r="C24" s="15" t="s">
        <v>126</v>
      </c>
      <c r="D24" s="15" t="s">
        <v>67</v>
      </c>
      <c r="E24" s="16">
        <v>0.0587037037037037</v>
      </c>
      <c r="F24" s="16">
        <f t="shared" si="1"/>
        <v>0.005046296296296299</v>
      </c>
      <c r="G24" s="11">
        <f t="shared" si="0"/>
        <v>17.034700315457414</v>
      </c>
    </row>
    <row r="25" spans="1:7" ht="12.75">
      <c r="A25" s="14" t="s">
        <v>82</v>
      </c>
      <c r="B25" s="14" t="s">
        <v>14</v>
      </c>
      <c r="C25" s="15" t="s">
        <v>58</v>
      </c>
      <c r="D25" s="15" t="s">
        <v>59</v>
      </c>
      <c r="E25" s="16">
        <v>0.05883101851851852</v>
      </c>
      <c r="F25" s="16">
        <f t="shared" si="1"/>
        <v>0.005173611111111115</v>
      </c>
      <c r="G25" s="11">
        <f t="shared" si="0"/>
        <v>16.997835923667125</v>
      </c>
    </row>
    <row r="26" spans="1:7" ht="12.75">
      <c r="A26" s="14" t="s">
        <v>85</v>
      </c>
      <c r="B26" s="14" t="s">
        <v>5</v>
      </c>
      <c r="C26" s="15" t="s">
        <v>100</v>
      </c>
      <c r="D26" s="15" t="s">
        <v>67</v>
      </c>
      <c r="E26" s="16">
        <v>0.05896990740740741</v>
      </c>
      <c r="F26" s="16">
        <f t="shared" si="1"/>
        <v>0.005312500000000005</v>
      </c>
      <c r="G26" s="11">
        <f t="shared" si="0"/>
        <v>16.957801766437683</v>
      </c>
    </row>
    <row r="27" spans="1:7" ht="12.75">
      <c r="A27" s="14" t="s">
        <v>88</v>
      </c>
      <c r="B27" s="14" t="s">
        <v>10</v>
      </c>
      <c r="C27" s="15" t="s">
        <v>127</v>
      </c>
      <c r="D27" s="15" t="s">
        <v>128</v>
      </c>
      <c r="E27" s="16">
        <v>0.05903935185185185</v>
      </c>
      <c r="F27" s="16">
        <f t="shared" si="1"/>
        <v>0.005381944444444446</v>
      </c>
      <c r="G27" s="11">
        <f t="shared" si="0"/>
        <v>16.937855322485788</v>
      </c>
    </row>
    <row r="28" spans="1:7" ht="12.75">
      <c r="A28" s="14" t="s">
        <v>36</v>
      </c>
      <c r="B28" s="14" t="s">
        <v>14</v>
      </c>
      <c r="C28" s="15" t="s">
        <v>129</v>
      </c>
      <c r="D28" s="15" t="s">
        <v>70</v>
      </c>
      <c r="E28" s="16">
        <v>0.05924768518518519</v>
      </c>
      <c r="F28" s="16">
        <f t="shared" si="1"/>
        <v>0.005590277777777784</v>
      </c>
      <c r="G28" s="11">
        <f t="shared" si="0"/>
        <v>16.878296542293413</v>
      </c>
    </row>
    <row r="29" spans="1:7" ht="12.75">
      <c r="A29" s="14" t="s">
        <v>91</v>
      </c>
      <c r="B29" s="14" t="s">
        <v>20</v>
      </c>
      <c r="C29" s="15" t="s">
        <v>101</v>
      </c>
      <c r="D29" s="15" t="s">
        <v>102</v>
      </c>
      <c r="E29" s="16">
        <v>0.05931712962962963</v>
      </c>
      <c r="F29" s="16">
        <f t="shared" si="1"/>
        <v>0.005659722222222226</v>
      </c>
      <c r="G29" s="11">
        <f t="shared" si="0"/>
        <v>16.858536585365854</v>
      </c>
    </row>
    <row r="30" spans="1:7" ht="12.75">
      <c r="A30" s="14" t="s">
        <v>39</v>
      </c>
      <c r="B30" s="14" t="s">
        <v>5</v>
      </c>
      <c r="C30" s="15" t="s">
        <v>130</v>
      </c>
      <c r="D30" s="15" t="s">
        <v>51</v>
      </c>
      <c r="E30" s="16">
        <v>0.05957175925925926</v>
      </c>
      <c r="F30" s="16">
        <f t="shared" si="1"/>
        <v>0.005914351851851858</v>
      </c>
      <c r="G30" s="11">
        <f t="shared" si="0"/>
        <v>16.78647755974354</v>
      </c>
    </row>
    <row r="31" spans="1:7" ht="12.75">
      <c r="A31" s="14" t="s">
        <v>34</v>
      </c>
      <c r="B31" s="14" t="s">
        <v>20</v>
      </c>
      <c r="C31" s="15" t="s">
        <v>131</v>
      </c>
      <c r="D31" s="15" t="s">
        <v>33</v>
      </c>
      <c r="E31" s="16">
        <v>0.059618055555555556</v>
      </c>
      <c r="F31" s="16">
        <f t="shared" si="1"/>
        <v>0.005960648148148152</v>
      </c>
      <c r="G31" s="11">
        <f t="shared" si="0"/>
        <v>16.77344205008736</v>
      </c>
    </row>
    <row r="32" spans="1:7" ht="12.75">
      <c r="A32" s="14" t="s">
        <v>42</v>
      </c>
      <c r="B32" s="14" t="s">
        <v>24</v>
      </c>
      <c r="C32" s="15" t="s">
        <v>132</v>
      </c>
      <c r="D32" s="15" t="s">
        <v>87</v>
      </c>
      <c r="E32" s="16">
        <v>0.05993055555555556</v>
      </c>
      <c r="F32" s="16">
        <f t="shared" si="1"/>
        <v>0.00627314814814816</v>
      </c>
      <c r="G32" s="11">
        <f t="shared" si="0"/>
        <v>16.68597914252607</v>
      </c>
    </row>
    <row r="33" spans="1:7" ht="12.75">
      <c r="A33" s="14" t="s">
        <v>31</v>
      </c>
      <c r="B33" s="14" t="s">
        <v>1</v>
      </c>
      <c r="C33" s="15" t="s">
        <v>155</v>
      </c>
      <c r="D33" s="15" t="s">
        <v>67</v>
      </c>
      <c r="E33" s="16">
        <v>0.060277777777777784</v>
      </c>
      <c r="F33" s="16">
        <f t="shared" si="1"/>
        <v>0.006620370370370381</v>
      </c>
      <c r="G33" s="11">
        <f t="shared" si="0"/>
        <v>16.58986175115207</v>
      </c>
    </row>
    <row r="34" spans="1:7" ht="12.75">
      <c r="A34" s="14" t="s">
        <v>188</v>
      </c>
      <c r="B34" s="14" t="s">
        <v>5</v>
      </c>
      <c r="C34" s="15" t="s">
        <v>60</v>
      </c>
      <c r="D34" s="15" t="s">
        <v>47</v>
      </c>
      <c r="E34" s="16">
        <v>0.0603125</v>
      </c>
      <c r="F34" s="16">
        <f t="shared" si="1"/>
        <v>0.006655092592592594</v>
      </c>
      <c r="G34" s="11">
        <f t="shared" si="0"/>
        <v>16.580310880829014</v>
      </c>
    </row>
    <row r="35" spans="1:7" ht="12.75">
      <c r="A35" s="14" t="s">
        <v>254</v>
      </c>
      <c r="B35" s="14" t="s">
        <v>24</v>
      </c>
      <c r="C35" s="15" t="s">
        <v>103</v>
      </c>
      <c r="D35" s="15" t="s">
        <v>19</v>
      </c>
      <c r="E35" s="16">
        <v>0.06046296296296296</v>
      </c>
      <c r="F35" s="16">
        <f t="shared" si="1"/>
        <v>0.006805555555555558</v>
      </c>
      <c r="G35" s="11">
        <f t="shared" si="0"/>
        <v>16.539050535987748</v>
      </c>
    </row>
    <row r="36" spans="1:7" ht="12.75">
      <c r="A36" s="14" t="s">
        <v>255</v>
      </c>
      <c r="B36" s="14" t="s">
        <v>7</v>
      </c>
      <c r="C36" s="15" t="s">
        <v>133</v>
      </c>
      <c r="D36" s="15" t="s">
        <v>134</v>
      </c>
      <c r="E36" s="16">
        <v>0.060474537037037035</v>
      </c>
      <c r="F36" s="16">
        <f t="shared" si="1"/>
        <v>0.006817129629629631</v>
      </c>
      <c r="G36" s="11">
        <f t="shared" si="0"/>
        <v>16.535885167464116</v>
      </c>
    </row>
    <row r="37" spans="1:7" ht="12.75">
      <c r="A37" s="14" t="s">
        <v>256</v>
      </c>
      <c r="B37" s="14" t="s">
        <v>20</v>
      </c>
      <c r="C37" s="15" t="s">
        <v>61</v>
      </c>
      <c r="D37" s="15" t="s">
        <v>62</v>
      </c>
      <c r="E37" s="16">
        <v>0.06065972222222222</v>
      </c>
      <c r="F37" s="16">
        <f t="shared" si="1"/>
        <v>0.007002314814814815</v>
      </c>
      <c r="G37" s="11">
        <f t="shared" si="0"/>
        <v>16.485403548941044</v>
      </c>
    </row>
    <row r="38" spans="1:7" ht="12.75">
      <c r="A38" s="14" t="s">
        <v>257</v>
      </c>
      <c r="B38" s="14" t="s">
        <v>24</v>
      </c>
      <c r="C38" s="15" t="s">
        <v>63</v>
      </c>
      <c r="D38" s="15" t="s">
        <v>62</v>
      </c>
      <c r="E38" s="16">
        <v>0.060856481481481484</v>
      </c>
      <c r="F38" s="16">
        <f t="shared" si="1"/>
        <v>0.00719907407407408</v>
      </c>
      <c r="G38" s="11">
        <f t="shared" si="0"/>
        <v>16.432103461392163</v>
      </c>
    </row>
    <row r="39" spans="1:7" ht="12.75">
      <c r="A39" s="14" t="s">
        <v>258</v>
      </c>
      <c r="B39" s="14" t="s">
        <v>4</v>
      </c>
      <c r="C39" s="15" t="s">
        <v>35</v>
      </c>
      <c r="D39" s="15" t="s">
        <v>3</v>
      </c>
      <c r="E39" s="16">
        <v>0.061111111111111116</v>
      </c>
      <c r="F39" s="16">
        <f t="shared" si="1"/>
        <v>0.007453703703703712</v>
      </c>
      <c r="G39" s="11">
        <f t="shared" si="0"/>
        <v>16.36363636363636</v>
      </c>
    </row>
    <row r="40" spans="1:7" ht="12.75">
      <c r="A40" s="14" t="s">
        <v>259</v>
      </c>
      <c r="B40" s="14" t="s">
        <v>10</v>
      </c>
      <c r="C40" s="15" t="s">
        <v>156</v>
      </c>
      <c r="D40" s="15" t="s">
        <v>157</v>
      </c>
      <c r="E40" s="16">
        <v>0.06114583333333334</v>
      </c>
      <c r="F40" s="16">
        <f t="shared" si="1"/>
        <v>0.007488425925925933</v>
      </c>
      <c r="G40" s="11">
        <f t="shared" si="0"/>
        <v>16.35434412265758</v>
      </c>
    </row>
    <row r="41" spans="1:7" ht="12.75">
      <c r="A41" s="14" t="s">
        <v>260</v>
      </c>
      <c r="B41" s="14" t="s">
        <v>7</v>
      </c>
      <c r="C41" s="15" t="s">
        <v>104</v>
      </c>
      <c r="D41" s="15" t="s">
        <v>47</v>
      </c>
      <c r="E41" s="16">
        <v>0.061643518518518514</v>
      </c>
      <c r="F41" s="16">
        <f t="shared" si="1"/>
        <v>0.00798611111111111</v>
      </c>
      <c r="G41" s="11">
        <f t="shared" si="0"/>
        <v>16.222305670296656</v>
      </c>
    </row>
    <row r="42" spans="1:7" ht="12.75">
      <c r="A42" s="14" t="s">
        <v>261</v>
      </c>
      <c r="B42" s="14" t="s">
        <v>17</v>
      </c>
      <c r="C42" s="15" t="s">
        <v>105</v>
      </c>
      <c r="D42" s="15" t="s">
        <v>106</v>
      </c>
      <c r="E42" s="16">
        <v>0.06173611111111111</v>
      </c>
      <c r="F42" s="16">
        <f t="shared" si="1"/>
        <v>0.008078703703703706</v>
      </c>
      <c r="G42" s="11">
        <f t="shared" si="0"/>
        <v>16.19797525309336</v>
      </c>
    </row>
    <row r="43" spans="1:7" ht="12.75">
      <c r="A43" s="14" t="s">
        <v>262</v>
      </c>
      <c r="B43" s="14" t="s">
        <v>11</v>
      </c>
      <c r="C43" s="15" t="s">
        <v>107</v>
      </c>
      <c r="D43" s="15" t="s">
        <v>108</v>
      </c>
      <c r="E43" s="16">
        <v>0.06180555555555556</v>
      </c>
      <c r="F43" s="16">
        <f t="shared" si="1"/>
        <v>0.008148148148148154</v>
      </c>
      <c r="G43" s="11">
        <f t="shared" si="0"/>
        <v>16.179775280898873</v>
      </c>
    </row>
    <row r="44" spans="1:7" ht="12.75">
      <c r="A44" s="14" t="s">
        <v>263</v>
      </c>
      <c r="B44" s="14" t="s">
        <v>17</v>
      </c>
      <c r="C44" s="15" t="s">
        <v>135</v>
      </c>
      <c r="D44" s="15" t="s">
        <v>67</v>
      </c>
      <c r="E44" s="16">
        <v>0.06190972222222222</v>
      </c>
      <c r="F44" s="16">
        <f t="shared" si="1"/>
        <v>0.008252314814814816</v>
      </c>
      <c r="G44" s="11">
        <f t="shared" si="0"/>
        <v>16.15255187885586</v>
      </c>
    </row>
    <row r="45" spans="1:7" ht="12.75">
      <c r="A45" s="14" t="s">
        <v>264</v>
      </c>
      <c r="B45" s="14" t="s">
        <v>7</v>
      </c>
      <c r="C45" s="15" t="s">
        <v>64</v>
      </c>
      <c r="D45" s="15" t="s">
        <v>65</v>
      </c>
      <c r="E45" s="16">
        <v>0.06255787037037037</v>
      </c>
      <c r="F45" s="16">
        <f t="shared" si="1"/>
        <v>0.008900462962962971</v>
      </c>
      <c r="G45" s="11">
        <f t="shared" si="0"/>
        <v>15.985198889916742</v>
      </c>
    </row>
    <row r="46" spans="1:7" ht="12.75">
      <c r="A46" s="14" t="s">
        <v>265</v>
      </c>
      <c r="B46" s="14" t="s">
        <v>15</v>
      </c>
      <c r="C46" s="15" t="s">
        <v>109</v>
      </c>
      <c r="D46" s="15" t="s">
        <v>9</v>
      </c>
      <c r="E46" s="16">
        <v>0.06269675925925926</v>
      </c>
      <c r="F46" s="16">
        <f t="shared" si="1"/>
        <v>0.009039351851851854</v>
      </c>
      <c r="G46" s="11">
        <f t="shared" si="0"/>
        <v>15.949787705371977</v>
      </c>
    </row>
    <row r="47" spans="1:7" ht="12.75">
      <c r="A47" s="14" t="s">
        <v>266</v>
      </c>
      <c r="B47" s="14" t="s">
        <v>71</v>
      </c>
      <c r="C47" s="15" t="s">
        <v>110</v>
      </c>
      <c r="D47" s="15" t="s">
        <v>19</v>
      </c>
      <c r="E47" s="16">
        <v>0.06273148148148149</v>
      </c>
      <c r="F47" s="16">
        <f t="shared" si="1"/>
        <v>0.009074074074074082</v>
      </c>
      <c r="G47" s="11">
        <f t="shared" si="0"/>
        <v>15.940959409594095</v>
      </c>
    </row>
    <row r="48" spans="1:7" ht="12.75">
      <c r="A48" s="14" t="s">
        <v>267</v>
      </c>
      <c r="B48" s="14" t="s">
        <v>21</v>
      </c>
      <c r="C48" s="15" t="s">
        <v>111</v>
      </c>
      <c r="D48" s="15" t="s">
        <v>112</v>
      </c>
      <c r="E48" s="16">
        <v>0.06298611111111112</v>
      </c>
      <c r="F48" s="16">
        <f t="shared" si="1"/>
        <v>0.009328703703703714</v>
      </c>
      <c r="G48" s="11">
        <f t="shared" si="0"/>
        <v>15.876515986769569</v>
      </c>
    </row>
    <row r="49" spans="1:7" ht="12.75">
      <c r="A49" s="14" t="s">
        <v>268</v>
      </c>
      <c r="B49" s="14" t="s">
        <v>14</v>
      </c>
      <c r="C49" s="15" t="s">
        <v>158</v>
      </c>
      <c r="D49" s="15" t="s">
        <v>106</v>
      </c>
      <c r="E49" s="16">
        <v>0.06303240740740741</v>
      </c>
      <c r="F49" s="16">
        <f t="shared" si="1"/>
        <v>0.009375000000000008</v>
      </c>
      <c r="G49" s="11">
        <f t="shared" si="0"/>
        <v>15.864854939405065</v>
      </c>
    </row>
    <row r="50" spans="1:7" ht="12.75">
      <c r="A50" s="14" t="s">
        <v>269</v>
      </c>
      <c r="B50" s="14" t="s">
        <v>5</v>
      </c>
      <c r="C50" s="15" t="s">
        <v>159</v>
      </c>
      <c r="D50" s="15" t="s">
        <v>87</v>
      </c>
      <c r="E50" s="16">
        <v>0.06305555555555555</v>
      </c>
      <c r="F50" s="16">
        <f t="shared" si="1"/>
        <v>0.009398148148148142</v>
      </c>
      <c r="G50" s="11">
        <f t="shared" si="0"/>
        <v>15.859030837004408</v>
      </c>
    </row>
    <row r="51" spans="1:7" ht="12.75">
      <c r="A51" s="14" t="s">
        <v>270</v>
      </c>
      <c r="B51" s="14" t="s">
        <v>0</v>
      </c>
      <c r="C51" s="15" t="s">
        <v>228</v>
      </c>
      <c r="D51" s="15" t="s">
        <v>79</v>
      </c>
      <c r="E51" s="16">
        <v>0.06309027777777777</v>
      </c>
      <c r="F51" s="16">
        <f t="shared" si="1"/>
        <v>0.00943287037037037</v>
      </c>
      <c r="G51" s="11">
        <f t="shared" si="0"/>
        <v>15.850302696752891</v>
      </c>
    </row>
    <row r="52" spans="1:7" ht="12.75">
      <c r="A52" s="14" t="s">
        <v>271</v>
      </c>
      <c r="B52" s="14" t="s">
        <v>20</v>
      </c>
      <c r="C52" s="15" t="s">
        <v>160</v>
      </c>
      <c r="D52" s="15" t="s">
        <v>13</v>
      </c>
      <c r="E52" s="16">
        <v>0.06313657407407408</v>
      </c>
      <c r="F52" s="16">
        <f t="shared" si="1"/>
        <v>0.009479166666666677</v>
      </c>
      <c r="G52" s="11">
        <f t="shared" si="0"/>
        <v>15.838680109990833</v>
      </c>
    </row>
    <row r="53" spans="1:7" ht="12.75">
      <c r="A53" s="14" t="s">
        <v>272</v>
      </c>
      <c r="B53" s="14" t="s">
        <v>1</v>
      </c>
      <c r="C53" s="15" t="s">
        <v>37</v>
      </c>
      <c r="D53" s="15" t="s">
        <v>38</v>
      </c>
      <c r="E53" s="16">
        <v>0.06320601851851852</v>
      </c>
      <c r="F53" s="16">
        <f t="shared" si="1"/>
        <v>0.009548611111111119</v>
      </c>
      <c r="G53" s="11">
        <f t="shared" si="0"/>
        <v>15.821278154184213</v>
      </c>
    </row>
    <row r="54" spans="1:7" ht="12.75">
      <c r="A54" s="14" t="s">
        <v>273</v>
      </c>
      <c r="B54" s="14" t="s">
        <v>17</v>
      </c>
      <c r="C54" s="15" t="s">
        <v>66</v>
      </c>
      <c r="D54" s="15" t="s">
        <v>67</v>
      </c>
      <c r="E54" s="16">
        <v>0.06333333333333334</v>
      </c>
      <c r="F54" s="16">
        <f t="shared" si="1"/>
        <v>0.009675925925925935</v>
      </c>
      <c r="G54" s="11">
        <f t="shared" si="0"/>
        <v>15.789473684210524</v>
      </c>
    </row>
    <row r="55" spans="1:7" ht="12.75">
      <c r="A55" s="14" t="s">
        <v>274</v>
      </c>
      <c r="B55" s="14" t="s">
        <v>11</v>
      </c>
      <c r="C55" s="15" t="s">
        <v>68</v>
      </c>
      <c r="D55" s="15" t="s">
        <v>67</v>
      </c>
      <c r="E55" s="16">
        <v>0.0633912037037037</v>
      </c>
      <c r="F55" s="16">
        <f t="shared" si="1"/>
        <v>0.009733796296296296</v>
      </c>
      <c r="G55" s="11">
        <f t="shared" si="0"/>
        <v>15.775059339054227</v>
      </c>
    </row>
    <row r="56" spans="1:7" ht="12.75">
      <c r="A56" s="14" t="s">
        <v>275</v>
      </c>
      <c r="B56" s="14" t="s">
        <v>4</v>
      </c>
      <c r="C56" s="15" t="s">
        <v>229</v>
      </c>
      <c r="D56" s="15" t="s">
        <v>108</v>
      </c>
      <c r="E56" s="16">
        <v>0.06344907407407407</v>
      </c>
      <c r="F56" s="16">
        <f t="shared" si="1"/>
        <v>0.00979166666666667</v>
      </c>
      <c r="G56" s="11">
        <f t="shared" si="0"/>
        <v>15.760671287851148</v>
      </c>
    </row>
    <row r="57" spans="1:7" ht="12.75">
      <c r="A57" s="14" t="s">
        <v>276</v>
      </c>
      <c r="B57" s="14" t="s">
        <v>11</v>
      </c>
      <c r="C57" s="15" t="s">
        <v>136</v>
      </c>
      <c r="D57" s="15" t="s">
        <v>57</v>
      </c>
      <c r="E57" s="16">
        <v>0.06363425925925927</v>
      </c>
      <c r="F57" s="16">
        <f t="shared" si="1"/>
        <v>0.009976851851851862</v>
      </c>
      <c r="G57" s="11">
        <f t="shared" si="0"/>
        <v>15.714805383775918</v>
      </c>
    </row>
    <row r="58" spans="1:7" ht="12.75">
      <c r="A58" s="14" t="s">
        <v>277</v>
      </c>
      <c r="B58" s="14" t="s">
        <v>1</v>
      </c>
      <c r="C58" s="15" t="s">
        <v>230</v>
      </c>
      <c r="D58" s="17"/>
      <c r="E58" s="16">
        <v>0.0637962962962963</v>
      </c>
      <c r="F58" s="16">
        <f t="shared" si="1"/>
        <v>0.010138888888888892</v>
      </c>
      <c r="G58" s="11">
        <f t="shared" si="0"/>
        <v>15.67489114658926</v>
      </c>
    </row>
    <row r="59" spans="1:7" ht="12.75">
      <c r="A59" s="14" t="s">
        <v>278</v>
      </c>
      <c r="B59" s="14" t="s">
        <v>24</v>
      </c>
      <c r="C59" s="15" t="s">
        <v>161</v>
      </c>
      <c r="D59" s="15" t="s">
        <v>47</v>
      </c>
      <c r="E59" s="16">
        <v>0.0641550925925926</v>
      </c>
      <c r="F59" s="16">
        <f t="shared" si="1"/>
        <v>0.010497685185185193</v>
      </c>
      <c r="G59" s="11">
        <f t="shared" si="0"/>
        <v>15.587227133321303</v>
      </c>
    </row>
    <row r="60" spans="1:7" ht="12.75">
      <c r="A60" s="14" t="s">
        <v>279</v>
      </c>
      <c r="B60" s="14" t="s">
        <v>7</v>
      </c>
      <c r="C60" s="15" t="s">
        <v>162</v>
      </c>
      <c r="D60" s="15" t="s">
        <v>163</v>
      </c>
      <c r="E60" s="16">
        <v>0.06428240740740741</v>
      </c>
      <c r="F60" s="16">
        <f t="shared" si="1"/>
        <v>0.01062500000000001</v>
      </c>
      <c r="G60" s="11">
        <f t="shared" si="0"/>
        <v>15.55635577961829</v>
      </c>
    </row>
    <row r="61" spans="1:7" ht="12.75">
      <c r="A61" s="14" t="s">
        <v>280</v>
      </c>
      <c r="B61" s="14" t="s">
        <v>15</v>
      </c>
      <c r="C61" s="15" t="s">
        <v>137</v>
      </c>
      <c r="D61" s="15" t="s">
        <v>138</v>
      </c>
      <c r="E61" s="16">
        <v>0.06440972222222223</v>
      </c>
      <c r="F61" s="16">
        <f t="shared" si="1"/>
        <v>0.010752314814814826</v>
      </c>
      <c r="G61" s="11">
        <f t="shared" si="0"/>
        <v>15.525606469002692</v>
      </c>
    </row>
    <row r="62" spans="1:7" ht="12.75">
      <c r="A62" s="14" t="s">
        <v>281</v>
      </c>
      <c r="B62" s="14" t="s">
        <v>75</v>
      </c>
      <c r="C62" s="15" t="s">
        <v>113</v>
      </c>
      <c r="D62" s="15" t="s">
        <v>33</v>
      </c>
      <c r="E62" s="16">
        <v>0.06444444444444444</v>
      </c>
      <c r="F62" s="16">
        <f t="shared" si="1"/>
        <v>0.01078703703703704</v>
      </c>
      <c r="G62" s="11">
        <f t="shared" si="0"/>
        <v>15.517241379310343</v>
      </c>
    </row>
    <row r="63" spans="1:7" ht="12.75">
      <c r="A63" s="14" t="s">
        <v>282</v>
      </c>
      <c r="B63" s="14" t="s">
        <v>17</v>
      </c>
      <c r="C63" s="15" t="s">
        <v>164</v>
      </c>
      <c r="D63" s="15" t="s">
        <v>165</v>
      </c>
      <c r="E63" s="16">
        <v>0.06451388888888888</v>
      </c>
      <c r="F63" s="16">
        <f t="shared" si="1"/>
        <v>0.01085648148148148</v>
      </c>
      <c r="G63" s="11">
        <f t="shared" si="0"/>
        <v>15.500538213132401</v>
      </c>
    </row>
    <row r="64" spans="1:7" ht="12.75">
      <c r="A64" s="14" t="s">
        <v>283</v>
      </c>
      <c r="B64" s="14" t="s">
        <v>1</v>
      </c>
      <c r="C64" s="15" t="s">
        <v>214</v>
      </c>
      <c r="D64" s="15" t="s">
        <v>106</v>
      </c>
      <c r="E64" s="16">
        <v>0.06469907407407406</v>
      </c>
      <c r="F64" s="16">
        <f t="shared" si="1"/>
        <v>0.011041666666666658</v>
      </c>
      <c r="G64" s="11">
        <f t="shared" si="0"/>
        <v>15.456171735241506</v>
      </c>
    </row>
    <row r="65" spans="1:7" ht="12.75">
      <c r="A65" s="14" t="s">
        <v>284</v>
      </c>
      <c r="B65" s="14" t="s">
        <v>10</v>
      </c>
      <c r="C65" s="15" t="s">
        <v>40</v>
      </c>
      <c r="D65" s="15" t="s">
        <v>41</v>
      </c>
      <c r="E65" s="16">
        <v>0.06475694444444445</v>
      </c>
      <c r="F65" s="16">
        <f t="shared" si="1"/>
        <v>0.011099537037037047</v>
      </c>
      <c r="G65" s="11">
        <f t="shared" si="0"/>
        <v>15.442359249329757</v>
      </c>
    </row>
    <row r="66" spans="1:7" ht="12.75">
      <c r="A66" s="14" t="s">
        <v>285</v>
      </c>
      <c r="B66" s="14" t="s">
        <v>71</v>
      </c>
      <c r="C66" s="15" t="s">
        <v>139</v>
      </c>
      <c r="D66" s="15" t="s">
        <v>140</v>
      </c>
      <c r="E66" s="16">
        <v>0.06482638888888889</v>
      </c>
      <c r="F66" s="16">
        <f t="shared" si="1"/>
        <v>0.011168981481481488</v>
      </c>
      <c r="G66" s="11">
        <f t="shared" si="0"/>
        <v>15.425816818425279</v>
      </c>
    </row>
    <row r="67" spans="1:7" ht="12.75">
      <c r="A67" s="14" t="s">
        <v>286</v>
      </c>
      <c r="B67" s="14" t="s">
        <v>11</v>
      </c>
      <c r="C67" s="15" t="s">
        <v>166</v>
      </c>
      <c r="D67" s="15" t="s">
        <v>67</v>
      </c>
      <c r="E67" s="16">
        <v>0.06487268518518519</v>
      </c>
      <c r="F67" s="16">
        <f t="shared" si="1"/>
        <v>0.011215277777777782</v>
      </c>
      <c r="G67" s="11">
        <f t="shared" si="0"/>
        <v>15.414808206958073</v>
      </c>
    </row>
    <row r="68" spans="1:7" ht="12.75">
      <c r="A68" s="14" t="s">
        <v>287</v>
      </c>
      <c r="B68" s="14" t="s">
        <v>15</v>
      </c>
      <c r="C68" s="15" t="s">
        <v>69</v>
      </c>
      <c r="D68" s="15" t="s">
        <v>70</v>
      </c>
      <c r="E68" s="16">
        <v>0.06498842592592592</v>
      </c>
      <c r="F68" s="16">
        <f t="shared" si="1"/>
        <v>0.011331018518518518</v>
      </c>
      <c r="G68" s="11">
        <f t="shared" si="0"/>
        <v>15.387355298308103</v>
      </c>
    </row>
    <row r="69" spans="1:7" ht="12.75">
      <c r="A69" s="14" t="s">
        <v>288</v>
      </c>
      <c r="B69" s="14" t="s">
        <v>21</v>
      </c>
      <c r="C69" s="15" t="s">
        <v>141</v>
      </c>
      <c r="D69" s="15" t="s">
        <v>70</v>
      </c>
      <c r="E69" s="16">
        <v>0.06501157407407408</v>
      </c>
      <c r="F69" s="16">
        <f t="shared" si="1"/>
        <v>0.011354166666666679</v>
      </c>
      <c r="G69" s="11">
        <f t="shared" si="0"/>
        <v>15.381876446501689</v>
      </c>
    </row>
    <row r="70" spans="1:7" ht="12.75">
      <c r="A70" s="14" t="s">
        <v>289</v>
      </c>
      <c r="B70" s="14" t="s">
        <v>77</v>
      </c>
      <c r="C70" s="15" t="s">
        <v>114</v>
      </c>
      <c r="D70" s="15" t="s">
        <v>115</v>
      </c>
      <c r="E70" s="16">
        <v>0.06506944444444444</v>
      </c>
      <c r="F70" s="16">
        <f t="shared" si="1"/>
        <v>0.01141203703703704</v>
      </c>
      <c r="G70" s="11">
        <f t="shared" si="0"/>
        <v>15.36819637139808</v>
      </c>
    </row>
    <row r="71" spans="1:7" ht="12.75">
      <c r="A71" s="14" t="s">
        <v>290</v>
      </c>
      <c r="B71" s="14" t="s">
        <v>75</v>
      </c>
      <c r="C71" s="15" t="s">
        <v>142</v>
      </c>
      <c r="D71" s="15" t="s">
        <v>67</v>
      </c>
      <c r="E71" s="16">
        <v>0.06509259259259259</v>
      </c>
      <c r="F71" s="16">
        <f t="shared" si="1"/>
        <v>0.011435185185185187</v>
      </c>
      <c r="G71" s="11">
        <f t="shared" si="0"/>
        <v>15.362731152204837</v>
      </c>
    </row>
    <row r="72" spans="1:7" ht="12.75">
      <c r="A72" s="14" t="s">
        <v>291</v>
      </c>
      <c r="B72" s="14" t="s">
        <v>77</v>
      </c>
      <c r="C72" s="15" t="s">
        <v>143</v>
      </c>
      <c r="D72" s="15" t="s">
        <v>134</v>
      </c>
      <c r="E72" s="16">
        <v>0.06511574074074074</v>
      </c>
      <c r="F72" s="16">
        <f t="shared" si="1"/>
        <v>0.011458333333333334</v>
      </c>
      <c r="G72" s="11">
        <f t="shared" si="0"/>
        <v>15.357269818698898</v>
      </c>
    </row>
    <row r="73" spans="1:7" ht="12.75">
      <c r="A73" s="14" t="s">
        <v>292</v>
      </c>
      <c r="B73" s="14" t="s">
        <v>80</v>
      </c>
      <c r="C73" s="15" t="s">
        <v>144</v>
      </c>
      <c r="D73" s="15" t="s">
        <v>70</v>
      </c>
      <c r="E73" s="16">
        <v>0.06525462962962963</v>
      </c>
      <c r="F73" s="16">
        <f t="shared" si="1"/>
        <v>0.011597222222222231</v>
      </c>
      <c r="G73" s="11">
        <f aca="true" t="shared" si="2" ref="G73:G136">24/E73*$F$6</f>
        <v>15.32458318552678</v>
      </c>
    </row>
    <row r="74" spans="1:7" ht="12.75">
      <c r="A74" s="14" t="s">
        <v>293</v>
      </c>
      <c r="B74" s="14" t="s">
        <v>10</v>
      </c>
      <c r="C74" s="15" t="s">
        <v>215</v>
      </c>
      <c r="D74" s="15" t="s">
        <v>163</v>
      </c>
      <c r="E74" s="16">
        <v>0.06530092592592592</v>
      </c>
      <c r="F74" s="16">
        <f aca="true" t="shared" si="3" ref="F74:F137">E74-$E$8</f>
        <v>0.011643518518518511</v>
      </c>
      <c r="G74" s="11">
        <f t="shared" si="2"/>
        <v>15.313718539524993</v>
      </c>
    </row>
    <row r="75" spans="1:7" ht="12.75">
      <c r="A75" s="14" t="s">
        <v>294</v>
      </c>
      <c r="B75" s="14" t="s">
        <v>71</v>
      </c>
      <c r="C75" s="15" t="s">
        <v>72</v>
      </c>
      <c r="D75" s="15" t="s">
        <v>73</v>
      </c>
      <c r="E75" s="16">
        <v>0.06547453703703704</v>
      </c>
      <c r="F75" s="16">
        <f t="shared" si="3"/>
        <v>0.011817129629629636</v>
      </c>
      <c r="G75" s="11">
        <f t="shared" si="2"/>
        <v>15.273112957397913</v>
      </c>
    </row>
    <row r="76" spans="1:7" ht="12.75">
      <c r="A76" s="14" t="s">
        <v>295</v>
      </c>
      <c r="B76" s="14" t="s">
        <v>21</v>
      </c>
      <c r="C76" s="15" t="s">
        <v>74</v>
      </c>
      <c r="D76" s="15" t="s">
        <v>67</v>
      </c>
      <c r="E76" s="16">
        <v>0.06554398148148148</v>
      </c>
      <c r="F76" s="16">
        <f t="shared" si="3"/>
        <v>0.011886574074074077</v>
      </c>
      <c r="G76" s="11">
        <f t="shared" si="2"/>
        <v>15.256930955324032</v>
      </c>
    </row>
    <row r="77" spans="1:7" ht="12.75">
      <c r="A77" s="14" t="s">
        <v>296</v>
      </c>
      <c r="B77" s="14" t="s">
        <v>15</v>
      </c>
      <c r="C77" s="15" t="s">
        <v>167</v>
      </c>
      <c r="D77" s="15" t="s">
        <v>57</v>
      </c>
      <c r="E77" s="16">
        <v>0.06557870370370371</v>
      </c>
      <c r="F77" s="16">
        <f t="shared" si="3"/>
        <v>0.011921296296296305</v>
      </c>
      <c r="G77" s="11">
        <f t="shared" si="2"/>
        <v>15.248852806212494</v>
      </c>
    </row>
    <row r="78" spans="1:7" ht="12.75">
      <c r="A78" s="14" t="s">
        <v>297</v>
      </c>
      <c r="B78" s="14" t="s">
        <v>80</v>
      </c>
      <c r="C78" s="15" t="s">
        <v>116</v>
      </c>
      <c r="D78" s="15" t="s">
        <v>67</v>
      </c>
      <c r="E78" s="16">
        <v>0.06603009259259258</v>
      </c>
      <c r="F78" s="16">
        <f t="shared" si="3"/>
        <v>0.012372685185185181</v>
      </c>
      <c r="G78" s="11">
        <f t="shared" si="2"/>
        <v>15.144609991235761</v>
      </c>
    </row>
    <row r="79" spans="1:7" ht="12.75">
      <c r="A79" s="14" t="s">
        <v>298</v>
      </c>
      <c r="B79" s="14" t="s">
        <v>75</v>
      </c>
      <c r="C79" s="15" t="s">
        <v>76</v>
      </c>
      <c r="D79" s="15" t="s">
        <v>67</v>
      </c>
      <c r="E79" s="16">
        <v>0.0661574074074074</v>
      </c>
      <c r="F79" s="16">
        <f t="shared" si="3"/>
        <v>0.012499999999999997</v>
      </c>
      <c r="G79" s="11">
        <f t="shared" si="2"/>
        <v>15.115465360391884</v>
      </c>
    </row>
    <row r="80" spans="1:7" ht="12.75">
      <c r="A80" s="14" t="s">
        <v>299</v>
      </c>
      <c r="B80" s="14" t="s">
        <v>82</v>
      </c>
      <c r="C80" s="15" t="s">
        <v>145</v>
      </c>
      <c r="D80" s="15" t="s">
        <v>23</v>
      </c>
      <c r="E80" s="16">
        <v>0.06616898148148148</v>
      </c>
      <c r="F80" s="16">
        <f t="shared" si="3"/>
        <v>0.012511574074074078</v>
      </c>
      <c r="G80" s="11">
        <f t="shared" si="2"/>
        <v>15.112821409830332</v>
      </c>
    </row>
    <row r="81" spans="1:7" ht="12.75">
      <c r="A81" s="14" t="s">
        <v>300</v>
      </c>
      <c r="B81" s="14" t="s">
        <v>71</v>
      </c>
      <c r="C81" s="15" t="s">
        <v>168</v>
      </c>
      <c r="D81" s="15" t="s">
        <v>67</v>
      </c>
      <c r="E81" s="16">
        <v>0.06627314814814815</v>
      </c>
      <c r="F81" s="16">
        <f t="shared" si="3"/>
        <v>0.012615740740740747</v>
      </c>
      <c r="G81" s="11">
        <f t="shared" si="2"/>
        <v>15.089067411805797</v>
      </c>
    </row>
    <row r="82" spans="1:7" ht="12.75">
      <c r="A82" s="14" t="s">
        <v>301</v>
      </c>
      <c r="B82" s="14" t="s">
        <v>21</v>
      </c>
      <c r="C82" s="15" t="s">
        <v>169</v>
      </c>
      <c r="D82" s="15" t="s">
        <v>170</v>
      </c>
      <c r="E82" s="16">
        <v>0.0663773148148148</v>
      </c>
      <c r="F82" s="16">
        <f t="shared" si="3"/>
        <v>0.012719907407407402</v>
      </c>
      <c r="G82" s="11">
        <f t="shared" si="2"/>
        <v>15.065387968613777</v>
      </c>
    </row>
    <row r="83" spans="1:7" ht="12.75">
      <c r="A83" s="14" t="s">
        <v>302</v>
      </c>
      <c r="B83" s="14" t="s">
        <v>0</v>
      </c>
      <c r="C83" s="15" t="s">
        <v>2</v>
      </c>
      <c r="D83" s="15" t="s">
        <v>3</v>
      </c>
      <c r="E83" s="16">
        <v>0.06674768518518519</v>
      </c>
      <c r="F83" s="16">
        <f t="shared" si="3"/>
        <v>0.013090277777777784</v>
      </c>
      <c r="G83" s="11">
        <f t="shared" si="2"/>
        <v>14.98179295994451</v>
      </c>
    </row>
    <row r="84" spans="1:7" ht="12.75">
      <c r="A84" s="14" t="s">
        <v>303</v>
      </c>
      <c r="B84" s="14" t="s">
        <v>75</v>
      </c>
      <c r="C84" s="15" t="s">
        <v>171</v>
      </c>
      <c r="D84" s="15" t="s">
        <v>53</v>
      </c>
      <c r="E84" s="16">
        <v>0.06700231481481482</v>
      </c>
      <c r="F84" s="16">
        <f t="shared" si="3"/>
        <v>0.013344907407407416</v>
      </c>
      <c r="G84" s="11">
        <f t="shared" si="2"/>
        <v>14.924857488339953</v>
      </c>
    </row>
    <row r="85" spans="1:7" ht="12.75">
      <c r="A85" s="14" t="s">
        <v>304</v>
      </c>
      <c r="B85" s="14" t="s">
        <v>82</v>
      </c>
      <c r="C85" s="15" t="s">
        <v>117</v>
      </c>
      <c r="D85" s="15" t="s">
        <v>23</v>
      </c>
      <c r="E85" s="16">
        <v>0.06704861111111111</v>
      </c>
      <c r="F85" s="16">
        <f t="shared" si="3"/>
        <v>0.01339120370370371</v>
      </c>
      <c r="G85" s="11">
        <f t="shared" si="2"/>
        <v>14.91455204557224</v>
      </c>
    </row>
    <row r="86" spans="1:7" ht="12.75">
      <c r="A86" s="14" t="s">
        <v>305</v>
      </c>
      <c r="B86" s="14" t="s">
        <v>14</v>
      </c>
      <c r="C86" s="15" t="s">
        <v>43</v>
      </c>
      <c r="D86" s="15" t="s">
        <v>44</v>
      </c>
      <c r="E86" s="16">
        <v>0.06708333333333333</v>
      </c>
      <c r="F86" s="16">
        <f t="shared" si="3"/>
        <v>0.013425925925925924</v>
      </c>
      <c r="G86" s="11">
        <f t="shared" si="2"/>
        <v>14.906832298136646</v>
      </c>
    </row>
    <row r="87" spans="1:7" ht="12.75">
      <c r="A87" s="14" t="s">
        <v>306</v>
      </c>
      <c r="B87" s="14" t="s">
        <v>0</v>
      </c>
      <c r="C87" s="15" t="s">
        <v>190</v>
      </c>
      <c r="D87" s="15" t="s">
        <v>191</v>
      </c>
      <c r="E87" s="16">
        <v>0.06724537037037037</v>
      </c>
      <c r="F87" s="16">
        <f t="shared" si="3"/>
        <v>0.013587962962962968</v>
      </c>
      <c r="G87" s="11">
        <f t="shared" si="2"/>
        <v>14.870912220309808</v>
      </c>
    </row>
    <row r="88" spans="1:7" ht="12.75">
      <c r="A88" s="14" t="s">
        <v>307</v>
      </c>
      <c r="B88" s="14" t="s">
        <v>85</v>
      </c>
      <c r="C88" s="15" t="s">
        <v>118</v>
      </c>
      <c r="D88" s="15" t="s">
        <v>112</v>
      </c>
      <c r="E88" s="16">
        <v>0.06775462962962964</v>
      </c>
      <c r="F88" s="16">
        <f t="shared" si="3"/>
        <v>0.014097222222222233</v>
      </c>
      <c r="G88" s="11">
        <f t="shared" si="2"/>
        <v>14.759139050222068</v>
      </c>
    </row>
    <row r="89" spans="1:7" ht="12.75">
      <c r="A89" s="14" t="s">
        <v>308</v>
      </c>
      <c r="B89" s="14" t="s">
        <v>77</v>
      </c>
      <c r="C89" s="15" t="s">
        <v>172</v>
      </c>
      <c r="D89" s="15" t="s">
        <v>173</v>
      </c>
      <c r="E89" s="16">
        <v>0.0678125</v>
      </c>
      <c r="F89" s="16">
        <f t="shared" si="3"/>
        <v>0.014155092592592594</v>
      </c>
      <c r="G89" s="11">
        <f t="shared" si="2"/>
        <v>14.746543778801843</v>
      </c>
    </row>
    <row r="90" spans="1:7" ht="12.75">
      <c r="A90" s="14" t="s">
        <v>309</v>
      </c>
      <c r="B90" s="14" t="s">
        <v>85</v>
      </c>
      <c r="C90" s="15" t="s">
        <v>146</v>
      </c>
      <c r="D90" s="15" t="s">
        <v>30</v>
      </c>
      <c r="E90" s="16">
        <v>0.06783564814814814</v>
      </c>
      <c r="F90" s="16">
        <f t="shared" si="3"/>
        <v>0.014178240740740741</v>
      </c>
      <c r="G90" s="11">
        <f t="shared" si="2"/>
        <v>14.741511687425353</v>
      </c>
    </row>
    <row r="91" spans="1:7" ht="12.75">
      <c r="A91" s="14" t="s">
        <v>310</v>
      </c>
      <c r="B91" s="14" t="s">
        <v>5</v>
      </c>
      <c r="C91" s="15" t="s">
        <v>45</v>
      </c>
      <c r="D91" s="15" t="s">
        <v>13</v>
      </c>
      <c r="E91" s="16">
        <v>0.06784722222222223</v>
      </c>
      <c r="F91" s="16">
        <f t="shared" si="3"/>
        <v>0.014189814814814822</v>
      </c>
      <c r="G91" s="11">
        <f t="shared" si="2"/>
        <v>14.738996929375638</v>
      </c>
    </row>
    <row r="92" spans="1:7" ht="12.75">
      <c r="A92" s="14" t="s">
        <v>311</v>
      </c>
      <c r="B92" s="14" t="s">
        <v>80</v>
      </c>
      <c r="C92" s="15" t="s">
        <v>174</v>
      </c>
      <c r="D92" s="15" t="s">
        <v>175</v>
      </c>
      <c r="E92" s="16">
        <v>0.0679513888888889</v>
      </c>
      <c r="F92" s="16">
        <f t="shared" si="3"/>
        <v>0.01429398148148149</v>
      </c>
      <c r="G92" s="11">
        <f t="shared" si="2"/>
        <v>14.716402657128256</v>
      </c>
    </row>
    <row r="93" spans="1:7" ht="12.75">
      <c r="A93" s="14" t="s">
        <v>312</v>
      </c>
      <c r="B93" s="14" t="s">
        <v>4</v>
      </c>
      <c r="C93" s="15" t="s">
        <v>192</v>
      </c>
      <c r="D93" s="15" t="s">
        <v>70</v>
      </c>
      <c r="E93" s="16">
        <v>0.06863425925925926</v>
      </c>
      <c r="F93" s="16">
        <f t="shared" si="3"/>
        <v>0.014976851851851852</v>
      </c>
      <c r="G93" s="11">
        <f t="shared" si="2"/>
        <v>14.569983136593592</v>
      </c>
    </row>
    <row r="94" spans="1:7" ht="12.75">
      <c r="A94" s="14" t="s">
        <v>313</v>
      </c>
      <c r="B94" s="14" t="s">
        <v>82</v>
      </c>
      <c r="C94" s="15" t="s">
        <v>176</v>
      </c>
      <c r="D94" s="15" t="s">
        <v>53</v>
      </c>
      <c r="E94" s="16">
        <v>0.0686574074074074</v>
      </c>
      <c r="F94" s="16">
        <f t="shared" si="3"/>
        <v>0.015</v>
      </c>
      <c r="G94" s="11">
        <f t="shared" si="2"/>
        <v>14.565070802427513</v>
      </c>
    </row>
    <row r="95" spans="1:7" ht="12.75">
      <c r="A95" s="14" t="s">
        <v>314</v>
      </c>
      <c r="B95" s="14" t="s">
        <v>88</v>
      </c>
      <c r="C95" s="15" t="s">
        <v>119</v>
      </c>
      <c r="D95" s="15" t="s">
        <v>67</v>
      </c>
      <c r="E95" s="16">
        <v>0.06866898148148148</v>
      </c>
      <c r="F95" s="16">
        <f t="shared" si="3"/>
        <v>0.01501157407407408</v>
      </c>
      <c r="G95" s="11">
        <f t="shared" si="2"/>
        <v>14.562615877296476</v>
      </c>
    </row>
    <row r="96" spans="1:7" ht="12.75">
      <c r="A96" s="14" t="s">
        <v>315</v>
      </c>
      <c r="B96" s="14" t="s">
        <v>20</v>
      </c>
      <c r="C96" s="15" t="s">
        <v>46</v>
      </c>
      <c r="D96" s="15" t="s">
        <v>47</v>
      </c>
      <c r="E96" s="16">
        <v>0.06883101851851851</v>
      </c>
      <c r="F96" s="16">
        <f t="shared" si="3"/>
        <v>0.01517361111111111</v>
      </c>
      <c r="G96" s="11">
        <f t="shared" si="2"/>
        <v>14.528333613586684</v>
      </c>
    </row>
    <row r="97" spans="1:7" ht="12.75">
      <c r="A97" s="14" t="s">
        <v>316</v>
      </c>
      <c r="B97" s="14" t="s">
        <v>14</v>
      </c>
      <c r="C97" s="15" t="s">
        <v>216</v>
      </c>
      <c r="D97" s="15" t="s">
        <v>173</v>
      </c>
      <c r="E97" s="16">
        <v>0.06917824074074073</v>
      </c>
      <c r="F97" s="16">
        <f t="shared" si="3"/>
        <v>0.015520833333333331</v>
      </c>
      <c r="G97" s="11">
        <f t="shared" si="2"/>
        <v>14.455412414254642</v>
      </c>
    </row>
    <row r="98" spans="1:7" ht="12.75">
      <c r="A98" s="14" t="s">
        <v>317</v>
      </c>
      <c r="B98" s="14" t="s">
        <v>77</v>
      </c>
      <c r="C98" s="15" t="s">
        <v>78</v>
      </c>
      <c r="D98" s="15" t="s">
        <v>79</v>
      </c>
      <c r="E98" s="16">
        <v>0.06979166666666667</v>
      </c>
      <c r="F98" s="16">
        <f t="shared" si="3"/>
        <v>0.016134259259259265</v>
      </c>
      <c r="G98" s="11">
        <f t="shared" si="2"/>
        <v>14.328358208955223</v>
      </c>
    </row>
    <row r="99" spans="1:7" ht="12.75">
      <c r="A99" s="14" t="s">
        <v>318</v>
      </c>
      <c r="B99" s="14" t="s">
        <v>1</v>
      </c>
      <c r="C99" s="15" t="s">
        <v>193</v>
      </c>
      <c r="D99" s="15" t="s">
        <v>194</v>
      </c>
      <c r="E99" s="16">
        <v>0.07026620370370369</v>
      </c>
      <c r="F99" s="16">
        <f t="shared" si="3"/>
        <v>0.016608796296296288</v>
      </c>
      <c r="G99" s="11">
        <f t="shared" si="2"/>
        <v>14.231592818316589</v>
      </c>
    </row>
    <row r="100" spans="1:7" ht="12.75">
      <c r="A100" s="14" t="s">
        <v>319</v>
      </c>
      <c r="B100" s="14" t="s">
        <v>85</v>
      </c>
      <c r="C100" s="15" t="s">
        <v>177</v>
      </c>
      <c r="D100" s="15" t="s">
        <v>175</v>
      </c>
      <c r="E100" s="16">
        <v>0.07030092592592592</v>
      </c>
      <c r="F100" s="16">
        <f t="shared" si="3"/>
        <v>0.016643518518518516</v>
      </c>
      <c r="G100" s="11">
        <f t="shared" si="2"/>
        <v>14.224563714191635</v>
      </c>
    </row>
    <row r="101" spans="1:7" ht="12.75">
      <c r="A101" s="14" t="s">
        <v>320</v>
      </c>
      <c r="B101" s="14" t="s">
        <v>88</v>
      </c>
      <c r="C101" s="15" t="s">
        <v>178</v>
      </c>
      <c r="D101" s="15" t="s">
        <v>179</v>
      </c>
      <c r="E101" s="16">
        <v>0.0703125</v>
      </c>
      <c r="F101" s="16">
        <f t="shared" si="3"/>
        <v>0.016655092592592596</v>
      </c>
      <c r="G101" s="11">
        <f t="shared" si="2"/>
        <v>14.222222222222221</v>
      </c>
    </row>
    <row r="102" spans="1:7" ht="12.75">
      <c r="A102" s="14" t="s">
        <v>321</v>
      </c>
      <c r="B102" s="14" t="s">
        <v>80</v>
      </c>
      <c r="C102" s="15" t="s">
        <v>81</v>
      </c>
      <c r="D102" s="15" t="s">
        <v>49</v>
      </c>
      <c r="E102" s="16">
        <v>0.07034722222222221</v>
      </c>
      <c r="F102" s="16">
        <f t="shared" si="3"/>
        <v>0.01668981481481481</v>
      </c>
      <c r="G102" s="11">
        <f t="shared" si="2"/>
        <v>14.215202369200394</v>
      </c>
    </row>
    <row r="103" spans="1:7" ht="12.75">
      <c r="A103" s="14" t="s">
        <v>322</v>
      </c>
      <c r="B103" s="14" t="s">
        <v>36</v>
      </c>
      <c r="C103" s="15" t="s">
        <v>180</v>
      </c>
      <c r="D103" s="15" t="s">
        <v>152</v>
      </c>
      <c r="E103" s="16">
        <v>0.07039351851851851</v>
      </c>
      <c r="F103" s="16">
        <f t="shared" si="3"/>
        <v>0.016736111111111104</v>
      </c>
      <c r="G103" s="11">
        <f t="shared" si="2"/>
        <v>14.205853337717857</v>
      </c>
    </row>
    <row r="104" spans="1:7" ht="12.75">
      <c r="A104" s="14" t="s">
        <v>323</v>
      </c>
      <c r="B104" s="14" t="s">
        <v>10</v>
      </c>
      <c r="C104" s="15" t="s">
        <v>195</v>
      </c>
      <c r="D104" s="15" t="s">
        <v>163</v>
      </c>
      <c r="E104" s="16">
        <v>0.07041666666666667</v>
      </c>
      <c r="F104" s="16">
        <f t="shared" si="3"/>
        <v>0.016759259259259265</v>
      </c>
      <c r="G104" s="11">
        <f t="shared" si="2"/>
        <v>14.20118343195266</v>
      </c>
    </row>
    <row r="105" spans="1:7" ht="12.75">
      <c r="A105" s="14" t="s">
        <v>324</v>
      </c>
      <c r="B105" s="14" t="s">
        <v>88</v>
      </c>
      <c r="C105" s="15" t="s">
        <v>147</v>
      </c>
      <c r="D105" s="15" t="s">
        <v>106</v>
      </c>
      <c r="E105" s="16">
        <v>0.0704513888888889</v>
      </c>
      <c r="F105" s="16">
        <f t="shared" si="3"/>
        <v>0.016793981481481493</v>
      </c>
      <c r="G105" s="11">
        <f t="shared" si="2"/>
        <v>14.194184327254803</v>
      </c>
    </row>
    <row r="106" spans="1:7" ht="12.75">
      <c r="A106" s="14" t="s">
        <v>325</v>
      </c>
      <c r="B106" s="14" t="s">
        <v>4</v>
      </c>
      <c r="C106" s="15" t="s">
        <v>6</v>
      </c>
      <c r="D106" s="15" t="s">
        <v>3</v>
      </c>
      <c r="E106" s="16">
        <v>0.07064814814814814</v>
      </c>
      <c r="F106" s="16">
        <f t="shared" si="3"/>
        <v>0.016990740740740737</v>
      </c>
      <c r="G106" s="11">
        <f t="shared" si="2"/>
        <v>14.15465268676278</v>
      </c>
    </row>
    <row r="107" spans="1:7" ht="12.75">
      <c r="A107" s="14" t="s">
        <v>326</v>
      </c>
      <c r="B107" s="14" t="s">
        <v>36</v>
      </c>
      <c r="C107" s="15" t="s">
        <v>120</v>
      </c>
      <c r="D107" s="15" t="s">
        <v>84</v>
      </c>
      <c r="E107" s="16">
        <v>0.07108796296296296</v>
      </c>
      <c r="F107" s="16">
        <f t="shared" si="3"/>
        <v>0.01743055555555556</v>
      </c>
      <c r="G107" s="11">
        <f t="shared" si="2"/>
        <v>14.067079127320092</v>
      </c>
    </row>
    <row r="108" spans="1:7" ht="12.75">
      <c r="A108" s="14" t="s">
        <v>327</v>
      </c>
      <c r="B108" s="14" t="s">
        <v>82</v>
      </c>
      <c r="C108" s="15" t="s">
        <v>83</v>
      </c>
      <c r="D108" s="15" t="s">
        <v>84</v>
      </c>
      <c r="E108" s="16">
        <v>0.07138888888888889</v>
      </c>
      <c r="F108" s="16">
        <f t="shared" si="3"/>
        <v>0.017731481481481487</v>
      </c>
      <c r="G108" s="11">
        <f t="shared" si="2"/>
        <v>14.007782101167315</v>
      </c>
    </row>
    <row r="109" spans="1:7" ht="12.75">
      <c r="A109" s="14" t="s">
        <v>328</v>
      </c>
      <c r="B109" s="14" t="s">
        <v>10</v>
      </c>
      <c r="C109" s="15" t="s">
        <v>231</v>
      </c>
      <c r="D109" s="15" t="s">
        <v>70</v>
      </c>
      <c r="E109" s="16">
        <v>0.07149305555555556</v>
      </c>
      <c r="F109" s="16">
        <f t="shared" si="3"/>
        <v>0.017835648148148156</v>
      </c>
      <c r="G109" s="11">
        <f t="shared" si="2"/>
        <v>13.987372510927635</v>
      </c>
    </row>
    <row r="110" spans="1:7" ht="12.75">
      <c r="A110" s="14" t="s">
        <v>329</v>
      </c>
      <c r="B110" s="14" t="s">
        <v>14</v>
      </c>
      <c r="C110" s="15" t="s">
        <v>196</v>
      </c>
      <c r="D110" s="15" t="s">
        <v>138</v>
      </c>
      <c r="E110" s="16">
        <v>0.07212962962962964</v>
      </c>
      <c r="F110" s="16">
        <f t="shared" si="3"/>
        <v>0.018472222222222237</v>
      </c>
      <c r="G110" s="11">
        <f t="shared" si="2"/>
        <v>13.863928112965336</v>
      </c>
    </row>
    <row r="111" spans="1:7" ht="12.75">
      <c r="A111" s="14" t="s">
        <v>330</v>
      </c>
      <c r="B111" s="14" t="s">
        <v>24</v>
      </c>
      <c r="C111" s="15" t="s">
        <v>48</v>
      </c>
      <c r="D111" s="15" t="s">
        <v>49</v>
      </c>
      <c r="E111" s="16">
        <v>0.07215277777777777</v>
      </c>
      <c r="F111" s="16">
        <f t="shared" si="3"/>
        <v>0.01849537037037037</v>
      </c>
      <c r="G111" s="11">
        <f t="shared" si="2"/>
        <v>13.859480269489895</v>
      </c>
    </row>
    <row r="112" spans="1:7" ht="12.75">
      <c r="A112" s="14" t="s">
        <v>331</v>
      </c>
      <c r="B112" s="14" t="s">
        <v>5</v>
      </c>
      <c r="C112" s="15" t="s">
        <v>217</v>
      </c>
      <c r="D112" s="15" t="s">
        <v>218</v>
      </c>
      <c r="E112" s="16">
        <v>0.07260416666666666</v>
      </c>
      <c r="F112" s="16">
        <f t="shared" si="3"/>
        <v>0.01894675925925926</v>
      </c>
      <c r="G112" s="11">
        <f t="shared" si="2"/>
        <v>13.773314203730273</v>
      </c>
    </row>
    <row r="113" spans="1:7" ht="12.75">
      <c r="A113" s="14" t="s">
        <v>332</v>
      </c>
      <c r="B113" s="14" t="s">
        <v>14</v>
      </c>
      <c r="C113" s="15" t="s">
        <v>232</v>
      </c>
      <c r="D113" s="15" t="s">
        <v>23</v>
      </c>
      <c r="E113" s="16">
        <v>0.0727662037037037</v>
      </c>
      <c r="F113" s="16">
        <f t="shared" si="3"/>
        <v>0.01910879629629629</v>
      </c>
      <c r="G113" s="11">
        <f t="shared" si="2"/>
        <v>13.742643550182919</v>
      </c>
    </row>
    <row r="114" spans="1:7" ht="12.75">
      <c r="A114" s="14" t="s">
        <v>333</v>
      </c>
      <c r="B114" s="14" t="s">
        <v>1</v>
      </c>
      <c r="C114" s="15" t="s">
        <v>8</v>
      </c>
      <c r="D114" s="15" t="s">
        <v>9</v>
      </c>
      <c r="E114" s="16">
        <v>0.07328703703703704</v>
      </c>
      <c r="F114" s="16">
        <f t="shared" si="3"/>
        <v>0.019629629629629636</v>
      </c>
      <c r="G114" s="11">
        <f t="shared" si="2"/>
        <v>13.64497789008212</v>
      </c>
    </row>
    <row r="115" spans="1:7" ht="12.75">
      <c r="A115" s="14" t="s">
        <v>334</v>
      </c>
      <c r="B115" s="14" t="s">
        <v>5</v>
      </c>
      <c r="C115" s="15" t="s">
        <v>197</v>
      </c>
      <c r="D115" s="15" t="s">
        <v>87</v>
      </c>
      <c r="E115" s="16">
        <v>0.07332175925925927</v>
      </c>
      <c r="F115" s="16">
        <f t="shared" si="3"/>
        <v>0.019664351851851863</v>
      </c>
      <c r="G115" s="11">
        <f t="shared" si="2"/>
        <v>13.638516179952642</v>
      </c>
    </row>
    <row r="116" spans="1:7" ht="12.75">
      <c r="A116" s="14" t="s">
        <v>335</v>
      </c>
      <c r="B116" s="14" t="s">
        <v>91</v>
      </c>
      <c r="C116" s="15" t="s">
        <v>181</v>
      </c>
      <c r="D116" s="15" t="s">
        <v>179</v>
      </c>
      <c r="E116" s="16">
        <v>0.07398148148148148</v>
      </c>
      <c r="F116" s="16">
        <f t="shared" si="3"/>
        <v>0.020324074074074078</v>
      </c>
      <c r="G116" s="11">
        <f t="shared" si="2"/>
        <v>13.516896120150188</v>
      </c>
    </row>
    <row r="117" spans="1:7" ht="12.75">
      <c r="A117" s="14" t="s">
        <v>336</v>
      </c>
      <c r="B117" s="14" t="s">
        <v>85</v>
      </c>
      <c r="C117" s="15" t="s">
        <v>86</v>
      </c>
      <c r="D117" s="15" t="s">
        <v>87</v>
      </c>
      <c r="E117" s="16">
        <v>0.07450231481481481</v>
      </c>
      <c r="F117" s="16">
        <f t="shared" si="3"/>
        <v>0.02084490740740741</v>
      </c>
      <c r="G117" s="11">
        <f t="shared" si="2"/>
        <v>13.422401739940966</v>
      </c>
    </row>
    <row r="118" spans="1:7" ht="12.75">
      <c r="A118" s="14" t="s">
        <v>337</v>
      </c>
      <c r="B118" s="14" t="s">
        <v>5</v>
      </c>
      <c r="C118" s="15" t="s">
        <v>233</v>
      </c>
      <c r="D118" s="15" t="s">
        <v>234</v>
      </c>
      <c r="E118" s="16">
        <v>0.07469907407407407</v>
      </c>
      <c r="F118" s="16">
        <f t="shared" si="3"/>
        <v>0.021041666666666667</v>
      </c>
      <c r="G118" s="11">
        <f t="shared" si="2"/>
        <v>13.387046792686705</v>
      </c>
    </row>
    <row r="119" spans="1:7" ht="12.75">
      <c r="A119" s="14" t="s">
        <v>338</v>
      </c>
      <c r="B119" s="14" t="s">
        <v>91</v>
      </c>
      <c r="C119" s="15" t="s">
        <v>121</v>
      </c>
      <c r="D119" s="15" t="s">
        <v>122</v>
      </c>
      <c r="E119" s="16">
        <v>0.07481481481481482</v>
      </c>
      <c r="F119" s="16">
        <f t="shared" si="3"/>
        <v>0.021157407407407416</v>
      </c>
      <c r="G119" s="11">
        <f t="shared" si="2"/>
        <v>13.366336633663366</v>
      </c>
    </row>
    <row r="120" spans="1:7" ht="12.75">
      <c r="A120" s="14" t="s">
        <v>339</v>
      </c>
      <c r="B120" s="14" t="s">
        <v>20</v>
      </c>
      <c r="C120" s="15" t="s">
        <v>198</v>
      </c>
      <c r="D120" s="15" t="s">
        <v>199</v>
      </c>
      <c r="E120" s="16">
        <v>0.07491898148148148</v>
      </c>
      <c r="F120" s="16">
        <f t="shared" si="3"/>
        <v>0.02126157407407407</v>
      </c>
      <c r="G120" s="11">
        <f t="shared" si="2"/>
        <v>13.347752201452188</v>
      </c>
    </row>
    <row r="121" spans="1:7" ht="12.75">
      <c r="A121" s="14" t="s">
        <v>340</v>
      </c>
      <c r="B121" s="14" t="s">
        <v>24</v>
      </c>
      <c r="C121" s="15" t="s">
        <v>200</v>
      </c>
      <c r="D121" s="15" t="s">
        <v>53</v>
      </c>
      <c r="E121" s="16">
        <v>0.07532407407407408</v>
      </c>
      <c r="F121" s="16">
        <f t="shared" si="3"/>
        <v>0.02166666666666668</v>
      </c>
      <c r="G121" s="11">
        <f t="shared" si="2"/>
        <v>13.275968039336199</v>
      </c>
    </row>
    <row r="122" spans="1:7" ht="12.75">
      <c r="A122" s="14" t="s">
        <v>341</v>
      </c>
      <c r="B122" s="14" t="s">
        <v>39</v>
      </c>
      <c r="C122" s="15" t="s">
        <v>182</v>
      </c>
      <c r="D122" s="15" t="s">
        <v>149</v>
      </c>
      <c r="E122" s="16">
        <v>0.07552083333333333</v>
      </c>
      <c r="F122" s="16">
        <f t="shared" si="3"/>
        <v>0.021863425925925925</v>
      </c>
      <c r="G122" s="11">
        <f t="shared" si="2"/>
        <v>13.241379310344827</v>
      </c>
    </row>
    <row r="123" spans="1:7" ht="12.75">
      <c r="A123" s="14" t="s">
        <v>342</v>
      </c>
      <c r="B123" s="14" t="s">
        <v>20</v>
      </c>
      <c r="C123" s="15" t="s">
        <v>235</v>
      </c>
      <c r="D123" s="15" t="s">
        <v>179</v>
      </c>
      <c r="E123" s="16">
        <v>0.0755787037037037</v>
      </c>
      <c r="F123" s="16">
        <f t="shared" si="3"/>
        <v>0.0219212962962963</v>
      </c>
      <c r="G123" s="11">
        <f t="shared" si="2"/>
        <v>13.231240428790198</v>
      </c>
    </row>
    <row r="124" spans="1:7" ht="12.75">
      <c r="A124" s="14" t="s">
        <v>343</v>
      </c>
      <c r="B124" s="14" t="s">
        <v>39</v>
      </c>
      <c r="C124" s="15" t="s">
        <v>123</v>
      </c>
      <c r="D124" s="15" t="s">
        <v>87</v>
      </c>
      <c r="E124" s="16">
        <v>0.0757638888888889</v>
      </c>
      <c r="F124" s="16">
        <f t="shared" si="3"/>
        <v>0.02210648148148149</v>
      </c>
      <c r="G124" s="11">
        <f t="shared" si="2"/>
        <v>13.198900091659027</v>
      </c>
    </row>
    <row r="125" spans="1:7" ht="12.75">
      <c r="A125" s="14" t="s">
        <v>344</v>
      </c>
      <c r="B125" s="14" t="s">
        <v>88</v>
      </c>
      <c r="C125" s="15" t="s">
        <v>89</v>
      </c>
      <c r="D125" s="15" t="s">
        <v>62</v>
      </c>
      <c r="E125" s="16">
        <v>0.07592592592592594</v>
      </c>
      <c r="F125" s="16">
        <f t="shared" si="3"/>
        <v>0.022268518518518535</v>
      </c>
      <c r="G125" s="11">
        <f t="shared" si="2"/>
        <v>13.17073170731707</v>
      </c>
    </row>
    <row r="126" spans="1:7" ht="12.75">
      <c r="A126" s="14" t="s">
        <v>345</v>
      </c>
      <c r="B126" s="14" t="s">
        <v>20</v>
      </c>
      <c r="C126" s="15" t="s">
        <v>219</v>
      </c>
      <c r="D126" s="15" t="s">
        <v>202</v>
      </c>
      <c r="E126" s="16">
        <v>0.0759375</v>
      </c>
      <c r="F126" s="16">
        <f t="shared" si="3"/>
        <v>0.0222800925925926</v>
      </c>
      <c r="G126" s="11">
        <f t="shared" si="2"/>
        <v>13.16872427983539</v>
      </c>
    </row>
    <row r="127" spans="1:7" ht="12.75">
      <c r="A127" s="14" t="s">
        <v>346</v>
      </c>
      <c r="B127" s="14" t="s">
        <v>36</v>
      </c>
      <c r="C127" s="15" t="s">
        <v>148</v>
      </c>
      <c r="D127" s="15" t="s">
        <v>149</v>
      </c>
      <c r="E127" s="16">
        <v>0.07606481481481481</v>
      </c>
      <c r="F127" s="16">
        <f t="shared" si="3"/>
        <v>0.022407407407407404</v>
      </c>
      <c r="G127" s="11">
        <f t="shared" si="2"/>
        <v>13.14668289713938</v>
      </c>
    </row>
    <row r="128" spans="1:7" ht="12.75">
      <c r="A128" s="14" t="s">
        <v>347</v>
      </c>
      <c r="B128" s="14" t="s">
        <v>34</v>
      </c>
      <c r="C128" s="15" t="s">
        <v>183</v>
      </c>
      <c r="D128" s="15" t="s">
        <v>184</v>
      </c>
      <c r="E128" s="16">
        <v>0.07613425925925926</v>
      </c>
      <c r="F128" s="16">
        <f t="shared" si="3"/>
        <v>0.02247685185185186</v>
      </c>
      <c r="G128" s="11">
        <f t="shared" si="2"/>
        <v>13.13469139556096</v>
      </c>
    </row>
    <row r="129" spans="1:7" ht="12.75">
      <c r="A129" s="14" t="s">
        <v>348</v>
      </c>
      <c r="B129" s="14" t="s">
        <v>7</v>
      </c>
      <c r="C129" s="15" t="s">
        <v>201</v>
      </c>
      <c r="D129" s="15" t="s">
        <v>202</v>
      </c>
      <c r="E129" s="16">
        <v>0.07618055555555556</v>
      </c>
      <c r="F129" s="16">
        <f t="shared" si="3"/>
        <v>0.022523148148148153</v>
      </c>
      <c r="G129" s="11">
        <f t="shared" si="2"/>
        <v>13.126709206927984</v>
      </c>
    </row>
    <row r="130" spans="1:7" ht="12.75">
      <c r="A130" s="14" t="s">
        <v>349</v>
      </c>
      <c r="B130" s="14" t="s">
        <v>24</v>
      </c>
      <c r="C130" s="15" t="s">
        <v>236</v>
      </c>
      <c r="D130" s="15" t="s">
        <v>106</v>
      </c>
      <c r="E130" s="16">
        <v>0.07690972222222221</v>
      </c>
      <c r="F130" s="16">
        <f t="shared" si="3"/>
        <v>0.02325231481481481</v>
      </c>
      <c r="G130" s="11">
        <f t="shared" si="2"/>
        <v>13.002257336343115</v>
      </c>
    </row>
    <row r="131" spans="1:7" ht="12.75">
      <c r="A131" s="14" t="s">
        <v>350</v>
      </c>
      <c r="B131" s="14" t="s">
        <v>24</v>
      </c>
      <c r="C131" s="15" t="s">
        <v>220</v>
      </c>
      <c r="D131" s="15" t="s">
        <v>30</v>
      </c>
      <c r="E131" s="16">
        <v>0.07748842592592593</v>
      </c>
      <c r="F131" s="16">
        <f t="shared" si="3"/>
        <v>0.02383101851851853</v>
      </c>
      <c r="G131" s="11">
        <f t="shared" si="2"/>
        <v>12.905153099327855</v>
      </c>
    </row>
    <row r="132" spans="1:7" ht="12.75">
      <c r="A132" s="14" t="s">
        <v>351</v>
      </c>
      <c r="B132" s="14" t="s">
        <v>10</v>
      </c>
      <c r="C132" s="15" t="s">
        <v>12</v>
      </c>
      <c r="D132" s="15" t="s">
        <v>13</v>
      </c>
      <c r="E132" s="16">
        <v>0.07807870370370369</v>
      </c>
      <c r="F132" s="16">
        <f t="shared" si="3"/>
        <v>0.024421296296296288</v>
      </c>
      <c r="G132" s="11">
        <f t="shared" si="2"/>
        <v>12.807589682774978</v>
      </c>
    </row>
    <row r="133" spans="1:7" ht="12.75">
      <c r="A133" s="14" t="s">
        <v>352</v>
      </c>
      <c r="B133" s="14" t="s">
        <v>36</v>
      </c>
      <c r="C133" s="15" t="s">
        <v>90</v>
      </c>
      <c r="D133" s="15" t="s">
        <v>33</v>
      </c>
      <c r="E133" s="16">
        <v>0.0783449074074074</v>
      </c>
      <c r="F133" s="16">
        <f t="shared" si="3"/>
        <v>0.0246875</v>
      </c>
      <c r="G133" s="11">
        <f t="shared" si="2"/>
        <v>12.764071502437583</v>
      </c>
    </row>
    <row r="134" spans="1:7" ht="12.75">
      <c r="A134" s="14" t="s">
        <v>353</v>
      </c>
      <c r="B134" s="14" t="s">
        <v>7</v>
      </c>
      <c r="C134" s="15" t="s">
        <v>237</v>
      </c>
      <c r="D134" s="15" t="s">
        <v>238</v>
      </c>
      <c r="E134" s="16">
        <v>0.07855324074074074</v>
      </c>
      <c r="F134" s="16">
        <f t="shared" si="3"/>
        <v>0.02489583333333334</v>
      </c>
      <c r="G134" s="11">
        <f t="shared" si="2"/>
        <v>12.730219537350816</v>
      </c>
    </row>
    <row r="135" spans="1:7" ht="12.75">
      <c r="A135" s="14" t="s">
        <v>354</v>
      </c>
      <c r="B135" s="14" t="s">
        <v>91</v>
      </c>
      <c r="C135" s="15" t="s">
        <v>92</v>
      </c>
      <c r="D135" s="15" t="s">
        <v>67</v>
      </c>
      <c r="E135" s="16">
        <v>0.07903935185185186</v>
      </c>
      <c r="F135" s="16">
        <f t="shared" si="3"/>
        <v>0.025381944444444457</v>
      </c>
      <c r="G135" s="11">
        <f t="shared" si="2"/>
        <v>12.6519256113633</v>
      </c>
    </row>
    <row r="136" spans="1:7" ht="12.75">
      <c r="A136" s="14" t="s">
        <v>355</v>
      </c>
      <c r="B136" s="14" t="s">
        <v>14</v>
      </c>
      <c r="C136" s="15" t="s">
        <v>16</v>
      </c>
      <c r="D136" s="17" t="s">
        <v>379</v>
      </c>
      <c r="E136" s="16">
        <v>0.07914351851851852</v>
      </c>
      <c r="F136" s="16">
        <f t="shared" si="3"/>
        <v>0.025486111111111112</v>
      </c>
      <c r="G136" s="11">
        <f t="shared" si="2"/>
        <v>12.635273471775372</v>
      </c>
    </row>
    <row r="137" spans="1:7" ht="12.75">
      <c r="A137" s="14" t="s">
        <v>356</v>
      </c>
      <c r="B137" s="14" t="s">
        <v>5</v>
      </c>
      <c r="C137" s="15" t="s">
        <v>18</v>
      </c>
      <c r="D137" s="15" t="s">
        <v>19</v>
      </c>
      <c r="E137" s="16">
        <v>0.07915509259259258</v>
      </c>
      <c r="F137" s="16">
        <f t="shared" si="3"/>
        <v>0.02549768518518518</v>
      </c>
      <c r="G137" s="11">
        <f aca="true" t="shared" si="4" ref="G137:G159">24/E137*$F$6</f>
        <v>12.633425939464836</v>
      </c>
    </row>
    <row r="138" spans="1:7" ht="12.75">
      <c r="A138" s="14" t="s">
        <v>357</v>
      </c>
      <c r="B138" s="14" t="s">
        <v>17</v>
      </c>
      <c r="C138" s="15" t="s">
        <v>203</v>
      </c>
      <c r="D138" s="15" t="s">
        <v>204</v>
      </c>
      <c r="E138" s="16">
        <v>0.07920138888888889</v>
      </c>
      <c r="F138" s="16">
        <f aca="true" t="shared" si="5" ref="F138:F159">E138-$E$8</f>
        <v>0.025543981481481487</v>
      </c>
      <c r="G138" s="11">
        <f t="shared" si="4"/>
        <v>12.626041209995615</v>
      </c>
    </row>
    <row r="139" spans="1:7" ht="12.75">
      <c r="A139" s="14" t="s">
        <v>358</v>
      </c>
      <c r="B139" s="14" t="s">
        <v>91</v>
      </c>
      <c r="C139" s="15" t="s">
        <v>150</v>
      </c>
      <c r="D139" s="15" t="s">
        <v>87</v>
      </c>
      <c r="E139" s="16">
        <v>0.0796412037037037</v>
      </c>
      <c r="F139" s="16">
        <f t="shared" si="5"/>
        <v>0.025983796296296297</v>
      </c>
      <c r="G139" s="11">
        <f t="shared" si="4"/>
        <v>12.556314489173085</v>
      </c>
    </row>
    <row r="140" spans="1:7" ht="12.75">
      <c r="A140" s="14" t="s">
        <v>359</v>
      </c>
      <c r="B140" s="14" t="s">
        <v>7</v>
      </c>
      <c r="C140" s="15" t="s">
        <v>221</v>
      </c>
      <c r="D140" s="15" t="s">
        <v>41</v>
      </c>
      <c r="E140" s="16">
        <v>0.07966435185185185</v>
      </c>
      <c r="F140" s="16">
        <f t="shared" si="5"/>
        <v>0.026006944444444444</v>
      </c>
      <c r="G140" s="11">
        <f t="shared" si="4"/>
        <v>12.552665988667734</v>
      </c>
    </row>
    <row r="141" spans="1:7" ht="12.75">
      <c r="A141" s="14" t="s">
        <v>360</v>
      </c>
      <c r="B141" s="14" t="s">
        <v>17</v>
      </c>
      <c r="C141" s="15" t="s">
        <v>222</v>
      </c>
      <c r="D141" s="15" t="s">
        <v>94</v>
      </c>
      <c r="E141" s="16">
        <v>0.07998842592592592</v>
      </c>
      <c r="F141" s="16">
        <f t="shared" si="5"/>
        <v>0.026331018518518517</v>
      </c>
      <c r="G141" s="11">
        <f t="shared" si="4"/>
        <v>12.501808710750979</v>
      </c>
    </row>
    <row r="142" spans="1:7" ht="12.75">
      <c r="A142" s="14" t="s">
        <v>361</v>
      </c>
      <c r="B142" s="14" t="s">
        <v>42</v>
      </c>
      <c r="C142" s="15" t="s">
        <v>185</v>
      </c>
      <c r="D142" s="15" t="s">
        <v>87</v>
      </c>
      <c r="E142" s="16">
        <v>0.0800462962962963</v>
      </c>
      <c r="F142" s="16">
        <f t="shared" si="5"/>
        <v>0.026388888888888892</v>
      </c>
      <c r="G142" s="11">
        <f t="shared" si="4"/>
        <v>12.49277038750723</v>
      </c>
    </row>
    <row r="143" spans="1:7" ht="12.75">
      <c r="A143" s="14" t="s">
        <v>362</v>
      </c>
      <c r="B143" s="14" t="s">
        <v>20</v>
      </c>
      <c r="C143" s="15" t="s">
        <v>22</v>
      </c>
      <c r="D143" s="15" t="s">
        <v>23</v>
      </c>
      <c r="E143" s="16">
        <v>0.08122685185185186</v>
      </c>
      <c r="F143" s="16">
        <f t="shared" si="5"/>
        <v>0.027569444444444452</v>
      </c>
      <c r="G143" s="11">
        <f t="shared" si="4"/>
        <v>12.311199772014819</v>
      </c>
    </row>
    <row r="144" spans="1:7" ht="12.75">
      <c r="A144" s="14" t="s">
        <v>363</v>
      </c>
      <c r="B144" s="14" t="s">
        <v>11</v>
      </c>
      <c r="C144" s="15" t="s">
        <v>205</v>
      </c>
      <c r="D144" s="15" t="s">
        <v>206</v>
      </c>
      <c r="E144" s="16">
        <v>0.08166666666666667</v>
      </c>
      <c r="F144" s="16">
        <f t="shared" si="5"/>
        <v>0.02800925925925926</v>
      </c>
      <c r="G144" s="11">
        <f t="shared" si="4"/>
        <v>12.244897959183675</v>
      </c>
    </row>
    <row r="145" spans="1:7" ht="12.75">
      <c r="A145" s="14" t="s">
        <v>364</v>
      </c>
      <c r="B145" s="14" t="s">
        <v>17</v>
      </c>
      <c r="C145" s="15" t="s">
        <v>239</v>
      </c>
      <c r="D145" s="15" t="s">
        <v>240</v>
      </c>
      <c r="E145" s="16">
        <v>0.08196759259259259</v>
      </c>
      <c r="F145" s="16">
        <f t="shared" si="5"/>
        <v>0.028310185185185188</v>
      </c>
      <c r="G145" s="11">
        <f t="shared" si="4"/>
        <v>12.199943518780005</v>
      </c>
    </row>
    <row r="146" spans="1:7" ht="12.75">
      <c r="A146" s="14" t="s">
        <v>365</v>
      </c>
      <c r="B146" s="14" t="s">
        <v>24</v>
      </c>
      <c r="C146" s="15" t="s">
        <v>25</v>
      </c>
      <c r="D146" s="15" t="s">
        <v>26</v>
      </c>
      <c r="E146" s="16">
        <v>0.08208333333333334</v>
      </c>
      <c r="F146" s="16">
        <f t="shared" si="5"/>
        <v>0.028425925925925938</v>
      </c>
      <c r="G146" s="11">
        <f t="shared" si="4"/>
        <v>12.182741116751268</v>
      </c>
    </row>
    <row r="147" spans="1:7" ht="12.75">
      <c r="A147" s="14" t="s">
        <v>366</v>
      </c>
      <c r="B147" s="14" t="s">
        <v>31</v>
      </c>
      <c r="C147" s="15" t="s">
        <v>186</v>
      </c>
      <c r="D147" s="15" t="s">
        <v>187</v>
      </c>
      <c r="E147" s="16">
        <v>0.08258101851851851</v>
      </c>
      <c r="F147" s="16">
        <f t="shared" si="5"/>
        <v>0.02892361111111111</v>
      </c>
      <c r="G147" s="11">
        <f t="shared" si="4"/>
        <v>12.109320252277506</v>
      </c>
    </row>
    <row r="148" spans="1:7" ht="12.75">
      <c r="A148" s="14" t="s">
        <v>367</v>
      </c>
      <c r="B148" s="14" t="s">
        <v>39</v>
      </c>
      <c r="C148" s="15" t="s">
        <v>93</v>
      </c>
      <c r="D148" s="15" t="s">
        <v>94</v>
      </c>
      <c r="E148" s="16">
        <v>0.08383101851851853</v>
      </c>
      <c r="F148" s="16">
        <f t="shared" si="5"/>
        <v>0.030173611111111123</v>
      </c>
      <c r="G148" s="11">
        <f t="shared" si="4"/>
        <v>11.928758801601546</v>
      </c>
    </row>
    <row r="149" spans="1:7" ht="12.75">
      <c r="A149" s="14" t="s">
        <v>368</v>
      </c>
      <c r="B149" s="14" t="s">
        <v>11</v>
      </c>
      <c r="C149" s="15" t="s">
        <v>223</v>
      </c>
      <c r="D149" s="15" t="s">
        <v>224</v>
      </c>
      <c r="E149" s="16">
        <v>0.08431712962962963</v>
      </c>
      <c r="F149" s="16">
        <f t="shared" si="5"/>
        <v>0.030659722222222227</v>
      </c>
      <c r="G149" s="11">
        <f t="shared" si="4"/>
        <v>11.859986273164035</v>
      </c>
    </row>
    <row r="150" spans="1:7" ht="12.75">
      <c r="A150" s="14" t="s">
        <v>369</v>
      </c>
      <c r="B150" s="14" t="s">
        <v>7</v>
      </c>
      <c r="C150" s="15" t="s">
        <v>27</v>
      </c>
      <c r="D150" s="15" t="s">
        <v>28</v>
      </c>
      <c r="E150" s="16">
        <v>0.084375</v>
      </c>
      <c r="F150" s="16">
        <f t="shared" si="5"/>
        <v>0.030717592592592602</v>
      </c>
      <c r="G150" s="11">
        <f t="shared" si="4"/>
        <v>11.85185185185185</v>
      </c>
    </row>
    <row r="151" spans="1:7" ht="12.75">
      <c r="A151" s="14" t="s">
        <v>370</v>
      </c>
      <c r="B151" s="14" t="s">
        <v>17</v>
      </c>
      <c r="C151" s="15" t="s">
        <v>29</v>
      </c>
      <c r="D151" s="15" t="s">
        <v>30</v>
      </c>
      <c r="E151" s="16">
        <v>0.0847800925925926</v>
      </c>
      <c r="F151" s="16">
        <f t="shared" si="5"/>
        <v>0.031122685185185198</v>
      </c>
      <c r="G151" s="11">
        <f t="shared" si="4"/>
        <v>11.79522184300341</v>
      </c>
    </row>
    <row r="152" spans="1:7" ht="12.75">
      <c r="A152" s="14" t="s">
        <v>371</v>
      </c>
      <c r="B152" s="14" t="s">
        <v>188</v>
      </c>
      <c r="C152" s="15" t="s">
        <v>189</v>
      </c>
      <c r="D152" s="15" t="s">
        <v>41</v>
      </c>
      <c r="E152" s="16">
        <v>0.08496527777777778</v>
      </c>
      <c r="F152" s="16">
        <f t="shared" si="5"/>
        <v>0.031307870370370375</v>
      </c>
      <c r="G152" s="11">
        <f t="shared" si="4"/>
        <v>11.769513690232937</v>
      </c>
    </row>
    <row r="153" spans="1:7" ht="12.75">
      <c r="A153" s="14" t="s">
        <v>372</v>
      </c>
      <c r="B153" s="14" t="s">
        <v>15</v>
      </c>
      <c r="C153" s="15" t="s">
        <v>225</v>
      </c>
      <c r="D153" s="15" t="s">
        <v>157</v>
      </c>
      <c r="E153" s="16">
        <v>0.08695601851851852</v>
      </c>
      <c r="F153" s="16">
        <f t="shared" si="5"/>
        <v>0.03329861111111111</v>
      </c>
      <c r="G153" s="11">
        <f t="shared" si="4"/>
        <v>11.500066551311061</v>
      </c>
    </row>
    <row r="154" spans="1:7" ht="12.75">
      <c r="A154" s="14" t="s">
        <v>373</v>
      </c>
      <c r="B154" s="14" t="s">
        <v>15</v>
      </c>
      <c r="C154" s="15" t="s">
        <v>207</v>
      </c>
      <c r="D154" s="15" t="s">
        <v>84</v>
      </c>
      <c r="E154" s="16">
        <v>0.08849537037037036</v>
      </c>
      <c r="F154" s="16">
        <f t="shared" si="5"/>
        <v>0.03483796296296296</v>
      </c>
      <c r="G154" s="11">
        <f t="shared" si="4"/>
        <v>11.300026157467958</v>
      </c>
    </row>
    <row r="155" spans="1:7" ht="12.75">
      <c r="A155" s="14" t="s">
        <v>374</v>
      </c>
      <c r="B155" s="14" t="s">
        <v>11</v>
      </c>
      <c r="C155" s="15" t="s">
        <v>241</v>
      </c>
      <c r="D155" s="15" t="s">
        <v>242</v>
      </c>
      <c r="E155" s="16">
        <v>0.09038194444444443</v>
      </c>
      <c r="F155" s="16">
        <f t="shared" si="5"/>
        <v>0.03672453703703703</v>
      </c>
      <c r="G155" s="11">
        <f t="shared" si="4"/>
        <v>11.064156742220515</v>
      </c>
    </row>
    <row r="156" spans="1:7" ht="12.75">
      <c r="A156" s="14" t="s">
        <v>375</v>
      </c>
      <c r="B156" s="14" t="s">
        <v>15</v>
      </c>
      <c r="C156" s="15" t="s">
        <v>243</v>
      </c>
      <c r="D156" s="15" t="s">
        <v>47</v>
      </c>
      <c r="E156" s="16">
        <v>0.09048611111111111</v>
      </c>
      <c r="F156" s="16">
        <f t="shared" si="5"/>
        <v>0.03682870370370371</v>
      </c>
      <c r="G156" s="11">
        <f t="shared" si="4"/>
        <v>11.051419800460474</v>
      </c>
    </row>
    <row r="157" spans="1:7" ht="12.75">
      <c r="A157" s="14" t="s">
        <v>376</v>
      </c>
      <c r="B157" s="14" t="s">
        <v>71</v>
      </c>
      <c r="C157" s="15" t="s">
        <v>208</v>
      </c>
      <c r="D157" s="15" t="s">
        <v>87</v>
      </c>
      <c r="E157" s="16">
        <v>0.09104166666666667</v>
      </c>
      <c r="F157" s="16">
        <f t="shared" si="5"/>
        <v>0.03738425925925927</v>
      </c>
      <c r="G157" s="11">
        <f t="shared" si="4"/>
        <v>10.983981693363845</v>
      </c>
    </row>
    <row r="158" spans="1:7" ht="12.75">
      <c r="A158" s="14" t="s">
        <v>377</v>
      </c>
      <c r="B158" s="14" t="s">
        <v>71</v>
      </c>
      <c r="C158" s="15" t="s">
        <v>226</v>
      </c>
      <c r="D158" s="15" t="s">
        <v>227</v>
      </c>
      <c r="E158" s="16">
        <v>0.09251157407407407</v>
      </c>
      <c r="F158" s="16">
        <f t="shared" si="5"/>
        <v>0.03885416666666666</v>
      </c>
      <c r="G158" s="11">
        <f t="shared" si="4"/>
        <v>10.809458275991492</v>
      </c>
    </row>
    <row r="159" spans="1:7" ht="12.75">
      <c r="A159" s="14" t="s">
        <v>378</v>
      </c>
      <c r="B159" s="14" t="s">
        <v>21</v>
      </c>
      <c r="C159" s="15" t="s">
        <v>209</v>
      </c>
      <c r="D159" s="15" t="s">
        <v>210</v>
      </c>
      <c r="E159" s="16">
        <v>0.09532407407407407</v>
      </c>
      <c r="F159" s="16">
        <f t="shared" si="5"/>
        <v>0.04166666666666667</v>
      </c>
      <c r="G159" s="11">
        <f t="shared" si="4"/>
        <v>10.490529383195724</v>
      </c>
    </row>
  </sheetData>
  <mergeCells count="3">
    <mergeCell ref="A1:G1"/>
    <mergeCell ref="A2:G2"/>
    <mergeCell ref="A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deutsch</dc:creator>
  <cp:keywords/>
  <dc:description/>
  <cp:lastModifiedBy>deutsch</cp:lastModifiedBy>
  <cp:lastPrinted>2003-07-21T09:51:52Z</cp:lastPrinted>
  <dcterms:created xsi:type="dcterms:W3CDTF">2003-07-21T06:38:46Z</dcterms:created>
  <dcterms:modified xsi:type="dcterms:W3CDTF">2003-07-23T13:00:09Z</dcterms:modified>
  <cp:category/>
  <cp:version/>
  <cp:contentType/>
  <cp:contentStatus/>
</cp:coreProperties>
</file>